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DA54789-67EC-41C5-9876-F8FDD340EDB1}" xr6:coauthVersionLast="47" xr6:coauthVersionMax="47" xr10:uidLastSave="{00000000-0000-0000-0000-000000000000}"/>
  <bookViews>
    <workbookView xWindow="-120" yWindow="-120" windowWidth="20730" windowHeight="11040" tabRatio="888" xr2:uid="{00000000-000D-0000-FFFF-FFFF00000000}"/>
  </bookViews>
  <sheets>
    <sheet name="Ind U10 Men" sheetId="1" r:id="rId1"/>
    <sheet name="Team U10 Men" sheetId="2" r:id="rId2"/>
    <sheet name="Ind U10 Women" sheetId="3" r:id="rId3"/>
    <sheet name="Team U10 Women" sheetId="4" r:id="rId4"/>
    <sheet name="Ind U12 Men" sheetId="5" r:id="rId5"/>
    <sheet name="Team U12 Men" sheetId="6" r:id="rId6"/>
    <sheet name="Ind U12 Women" sheetId="7" r:id="rId7"/>
    <sheet name="Team U12 Women" sheetId="8" r:id="rId8"/>
    <sheet name="Ind U14 Men" sheetId="9" r:id="rId9"/>
    <sheet name="Team U14 Men" sheetId="10" r:id="rId10"/>
    <sheet name="Ind U14 Women" sheetId="11" r:id="rId11"/>
    <sheet name="Team U14 Women" sheetId="12" r:id="rId12"/>
    <sheet name="Ind U16 Men" sheetId="13" r:id="rId13"/>
    <sheet name="Team U16 Men" sheetId="14" r:id="rId14"/>
    <sheet name="Ind U16 Women" sheetId="15" r:id="rId15"/>
    <sheet name="Team U16 Women" sheetId="16" r:id="rId16"/>
    <sheet name="Ind U18 Men" sheetId="17" r:id="rId17"/>
    <sheet name="Team U18 Men" sheetId="18" r:id="rId18"/>
    <sheet name="Ind U18 Women" sheetId="19" r:id="rId19"/>
    <sheet name="Team U18 Women" sheetId="20" r:id="rId20"/>
    <sheet name="Ind U20 Men" sheetId="21" r:id="rId21"/>
    <sheet name="Team U20 Men" sheetId="22" r:id="rId22"/>
    <sheet name="Ind U20 Women" sheetId="23" r:id="rId23"/>
    <sheet name="Team U20 Women" sheetId="24" r:id="rId24"/>
    <sheet name="Ind SENIOR Men" sheetId="25" r:id="rId25"/>
    <sheet name="Team SENIOR Men" sheetId="26" r:id="rId26"/>
    <sheet name="Ind SENIOR Women" sheetId="27" r:id="rId27"/>
    <sheet name="Team SENIOR Women" sheetId="28" r:id="rId28"/>
    <sheet name="Ind MASTER Men" sheetId="29" r:id="rId29"/>
    <sheet name="Team MASTER Men" sheetId="30" r:id="rId30"/>
    <sheet name="Ind MASTER Women" sheetId="31" r:id="rId31"/>
    <sheet name="Team MASTER Women" sheetId="32" r:id="rId32"/>
  </sheets>
  <definedNames>
    <definedName name="_xlnm._FilterDatabase" localSheetId="28" hidden="1">'Ind MASTER Men'!$A$2:$J$23</definedName>
    <definedName name="_xlnm._FilterDatabase" localSheetId="30" hidden="1">'Ind MASTER Women'!$A$2:$J$17</definedName>
    <definedName name="_xlnm._FilterDatabase" localSheetId="24" hidden="1">'Ind SENIOR Men'!$A$2:$J$22</definedName>
    <definedName name="_xlnm._FilterDatabase" localSheetId="26" hidden="1">'Ind SENIOR Women'!$A$2:$J$9</definedName>
    <definedName name="_xlnm._FilterDatabase" localSheetId="0" hidden="1">'Ind U10 Men'!$A$2:$J$37</definedName>
    <definedName name="_xlnm._FilterDatabase" localSheetId="2" hidden="1">'Ind U10 Women'!$A$2:$J$31</definedName>
    <definedName name="_xlnm._FilterDatabase" localSheetId="4" hidden="1">'Ind U12 Men'!$A$2:$J$37</definedName>
    <definedName name="_xlnm._FilterDatabase" localSheetId="6" hidden="1">'Ind U12 Women'!$A$2:$J$33</definedName>
    <definedName name="_xlnm._FilterDatabase" localSheetId="8" hidden="1">'Ind U14 Men'!$A$2:$J$35</definedName>
    <definedName name="_xlnm._FilterDatabase" localSheetId="10" hidden="1">'Ind U14 Women'!$A$2:$J$32</definedName>
    <definedName name="_xlnm._FilterDatabase" localSheetId="12" hidden="1">'Ind U16 Men'!$A$2:$J$39</definedName>
    <definedName name="_xlnm._FilterDatabase" localSheetId="14" hidden="1">'Ind U16 Women'!$A$2:$J$49</definedName>
    <definedName name="_xlnm._FilterDatabase" localSheetId="16" hidden="1">'Ind U18 Men'!$A$2:$J$36</definedName>
    <definedName name="_xlnm._FilterDatabase" localSheetId="18" hidden="1">'Ind U18 Women'!$A$2:$J$27</definedName>
    <definedName name="_xlnm._FilterDatabase" localSheetId="20" hidden="1">'Ind U20 Men'!$A$2:$J$15</definedName>
    <definedName name="_xlnm._FilterDatabase" localSheetId="22" hidden="1">'Ind U20 Women'!$A$2:$J$14</definedName>
    <definedName name="_xlnm._FilterDatabase" localSheetId="29" hidden="1">'Team MASTER Men'!$A$2:$H$4</definedName>
    <definedName name="_xlnm._FilterDatabase" localSheetId="31" hidden="1">'Team MASTER Women'!$A$2:$H$3</definedName>
    <definedName name="_xlnm._FilterDatabase" localSheetId="25" hidden="1">'Team SENIOR Men'!$A$2:$H$4</definedName>
    <definedName name="_xlnm._FilterDatabase" localSheetId="1" hidden="1">'Team U10 Men'!$A$2:$H$5</definedName>
    <definedName name="_xlnm._FilterDatabase" localSheetId="3" hidden="1">'Team U10 Women'!$A$2:$H$4</definedName>
    <definedName name="_xlnm._FilterDatabase" localSheetId="5" hidden="1">'Team U12 Men'!$A$2:$H$4</definedName>
    <definedName name="_xlnm._FilterDatabase" localSheetId="7" hidden="1">'Team U12 Women'!$A$2:$H$3</definedName>
    <definedName name="_xlnm._FilterDatabase" localSheetId="9" hidden="1">'Team U14 Men'!$A$2:$H$4</definedName>
    <definedName name="_xlnm._FilterDatabase" localSheetId="11" hidden="1">'Team U14 Women'!$A$2:$H$4</definedName>
    <definedName name="_xlnm._FilterDatabase" localSheetId="13" hidden="1">'Team U16 Men'!$A$2:$H$4</definedName>
    <definedName name="_xlnm._FilterDatabase" localSheetId="15" hidden="1">'Team U16 Women'!$A$2:$H$7</definedName>
    <definedName name="_xlnm._FilterDatabase" localSheetId="17" hidden="1">'Team U18 Men'!$A$2:$H$6</definedName>
    <definedName name="_xlnm._FilterDatabase" localSheetId="19" hidden="1">'Team U18 Women'!$A$2:$H$4</definedName>
    <definedName name="_xlnm._FilterDatabase" localSheetId="23" hidden="1">'Team U20 Women'!$A$2:$H$3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" i="32" l="1"/>
  <c r="K3" i="27"/>
  <c r="K11" i="21"/>
  <c r="K40" i="17"/>
  <c r="K38" i="15"/>
  <c r="K21" i="13"/>
  <c r="K47" i="9"/>
  <c r="K5" i="7"/>
  <c r="K38" i="3"/>
  <c r="K7" i="31"/>
  <c r="K32" i="25"/>
  <c r="K36" i="19"/>
  <c r="K12" i="17"/>
  <c r="K13" i="15"/>
  <c r="K30" i="29"/>
  <c r="K24" i="23"/>
  <c r="K5" i="19"/>
  <c r="K84" i="15"/>
  <c r="K67" i="13"/>
  <c r="K24" i="11"/>
  <c r="K51" i="7"/>
  <c r="K18" i="5"/>
  <c r="K48" i="1"/>
  <c r="D6" i="28"/>
  <c r="K32" i="21"/>
  <c r="K58" i="17"/>
  <c r="K59" i="15"/>
  <c r="K39" i="13"/>
  <c r="D3" i="10"/>
  <c r="K23" i="7"/>
  <c r="K39" i="29"/>
  <c r="K10" i="25"/>
  <c r="K14" i="19"/>
  <c r="K93" i="15"/>
  <c r="K76" i="13"/>
  <c r="K36" i="11"/>
  <c r="K60" i="7"/>
  <c r="K27" i="5"/>
  <c r="K57" i="1"/>
  <c r="K11" i="29"/>
  <c r="K5" i="23"/>
  <c r="K67" i="17"/>
  <c r="K68" i="15"/>
  <c r="K51" i="13"/>
  <c r="K8" i="11"/>
  <c r="K32" i="7"/>
  <c r="K10" i="29"/>
  <c r="K4" i="23"/>
  <c r="K66" i="17"/>
  <c r="K67" i="15"/>
  <c r="K50" i="13"/>
  <c r="K7" i="11"/>
  <c r="K31" i="7"/>
  <c r="D4" i="4"/>
  <c r="K28" i="1"/>
  <c r="K19" i="27"/>
  <c r="K27" i="21"/>
  <c r="K53" i="17"/>
  <c r="K54" i="15"/>
  <c r="D4" i="26"/>
  <c r="K36" i="15"/>
  <c r="K30" i="9"/>
  <c r="K48" i="3"/>
  <c r="K6" i="13"/>
  <c r="D8" i="4"/>
  <c r="K58" i="5"/>
  <c r="K63" i="15"/>
  <c r="K23" i="21"/>
  <c r="K28" i="7"/>
  <c r="K87" i="15"/>
  <c r="K46" i="1"/>
  <c r="K62" i="1"/>
  <c r="K57" i="17"/>
  <c r="K17" i="29"/>
  <c r="K74" i="15"/>
  <c r="K17" i="1"/>
  <c r="K22" i="13"/>
  <c r="K47" i="13"/>
  <c r="K23" i="17"/>
  <c r="K19" i="19"/>
  <c r="K46" i="15"/>
  <c r="K28" i="29"/>
  <c r="K16" i="29"/>
  <c r="K73" i="15"/>
  <c r="K55" i="9"/>
  <c r="D3" i="4"/>
  <c r="K13" i="29"/>
  <c r="D8" i="14"/>
  <c r="K5" i="3"/>
  <c r="K48" i="9"/>
  <c r="K3" i="25"/>
  <c r="K20" i="3"/>
  <c r="K63" i="1"/>
  <c r="K22" i="7"/>
  <c r="K10" i="13"/>
  <c r="K59" i="13"/>
  <c r="K43" i="29"/>
  <c r="D3" i="16"/>
  <c r="K23" i="31"/>
  <c r="K45" i="25"/>
  <c r="K49" i="19"/>
  <c r="K25" i="17"/>
  <c r="K26" i="15"/>
  <c r="K9" i="13"/>
  <c r="K32" i="9"/>
  <c r="K62" i="5"/>
  <c r="K23" i="3"/>
  <c r="K46" i="29"/>
  <c r="K17" i="25"/>
  <c r="K21" i="19"/>
  <c r="D6" i="16"/>
  <c r="K22" i="31"/>
  <c r="K15" i="29"/>
  <c r="K9" i="23"/>
  <c r="K71" i="17"/>
  <c r="K72" i="15"/>
  <c r="K55" i="13"/>
  <c r="K12" i="11"/>
  <c r="K39" i="7"/>
  <c r="K6" i="5"/>
  <c r="K33" i="1"/>
  <c r="K9" i="27"/>
  <c r="K20" i="21"/>
  <c r="K46" i="17"/>
  <c r="K44" i="15"/>
  <c r="K27" i="13"/>
  <c r="K53" i="9"/>
  <c r="K11" i="7"/>
  <c r="K27" i="29"/>
  <c r="K21" i="23"/>
  <c r="D11" i="18"/>
  <c r="K81" i="15"/>
  <c r="K64" i="13"/>
  <c r="K21" i="11"/>
  <c r="K48" i="7"/>
  <c r="K15" i="5"/>
  <c r="K45" i="1"/>
  <c r="K21" i="27"/>
  <c r="K29" i="21"/>
  <c r="K55" i="17"/>
  <c r="K56" i="15"/>
  <c r="K36" i="13"/>
  <c r="K62" i="9"/>
  <c r="K20" i="7"/>
  <c r="K20" i="27"/>
  <c r="K28" i="21"/>
  <c r="K54" i="17"/>
  <c r="K55" i="15"/>
  <c r="K35" i="13"/>
  <c r="K61" i="9"/>
  <c r="K19" i="7"/>
  <c r="K52" i="3"/>
  <c r="K16" i="1"/>
  <c r="K4" i="27"/>
  <c r="K12" i="21"/>
  <c r="K41" i="17"/>
  <c r="K39" i="15"/>
  <c r="K16" i="25"/>
  <c r="D11" i="14"/>
  <c r="K6" i="9"/>
  <c r="K28" i="3"/>
  <c r="K41" i="11"/>
  <c r="K26" i="3"/>
  <c r="K34" i="5"/>
  <c r="K24" i="15"/>
  <c r="K73" i="17"/>
  <c r="K14" i="5"/>
  <c r="K44" i="13"/>
  <c r="K30" i="25"/>
  <c r="K31" i="29"/>
  <c r="K7" i="15"/>
  <c r="D3" i="26"/>
  <c r="D10" i="14"/>
  <c r="K31" i="15"/>
  <c r="K21" i="9"/>
  <c r="K4" i="11"/>
  <c r="K12" i="15"/>
  <c r="K11" i="15"/>
  <c r="K34" i="13"/>
  <c r="K18" i="17"/>
  <c r="K53" i="25"/>
  <c r="K34" i="15"/>
  <c r="K28" i="9"/>
  <c r="K46" i="3"/>
  <c r="K50" i="25"/>
  <c r="K53" i="13"/>
  <c r="K13" i="1"/>
  <c r="K57" i="7"/>
  <c r="K34" i="19"/>
  <c r="K29" i="1"/>
  <c r="K15" i="27"/>
  <c r="K67" i="5"/>
  <c r="K9" i="9"/>
  <c r="K16" i="11"/>
  <c r="K4" i="29"/>
  <c r="K61" i="15"/>
  <c r="K45" i="9"/>
  <c r="K58" i="3"/>
  <c r="K23" i="27"/>
  <c r="K58" i="15"/>
  <c r="K44" i="9"/>
  <c r="K56" i="3"/>
  <c r="K55" i="3"/>
  <c r="K10" i="23"/>
  <c r="K7" i="23"/>
  <c r="K8" i="13"/>
  <c r="K40" i="7"/>
  <c r="K37" i="11"/>
  <c r="K33" i="5"/>
  <c r="K61" i="17"/>
  <c r="K12" i="3"/>
  <c r="K70" i="13"/>
  <c r="K54" i="7"/>
  <c r="K22" i="23"/>
  <c r="K12" i="23"/>
  <c r="K85" i="15"/>
  <c r="K21" i="15"/>
  <c r="K16" i="19"/>
  <c r="K8" i="31"/>
  <c r="K33" i="25"/>
  <c r="K37" i="19"/>
  <c r="K13" i="17"/>
  <c r="K14" i="15"/>
  <c r="K56" i="11"/>
  <c r="K20" i="9"/>
  <c r="K50" i="5"/>
  <c r="K11" i="3"/>
  <c r="K34" i="29"/>
  <c r="K5" i="25"/>
  <c r="K9" i="19"/>
  <c r="K88" i="15"/>
  <c r="K21" i="31"/>
  <c r="K3" i="29"/>
  <c r="K33" i="21"/>
  <c r="K59" i="17"/>
  <c r="K60" i="15"/>
  <c r="K43" i="13"/>
  <c r="D4" i="10"/>
  <c r="K24" i="7"/>
  <c r="K57" i="3"/>
  <c r="K21" i="1"/>
  <c r="K51" i="25"/>
  <c r="K5" i="21"/>
  <c r="K31" i="17"/>
  <c r="K32" i="15"/>
  <c r="K15" i="13"/>
  <c r="K41" i="9"/>
  <c r="D3" i="6"/>
  <c r="K12" i="29"/>
  <c r="K6" i="23"/>
  <c r="K68" i="17"/>
  <c r="K69" i="15"/>
  <c r="K52" i="13"/>
  <c r="K9" i="11"/>
  <c r="K33" i="7"/>
  <c r="K3" i="5"/>
  <c r="K30" i="1"/>
  <c r="K6" i="27"/>
  <c r="K14" i="21"/>
  <c r="K43" i="17"/>
  <c r="K41" i="15"/>
  <c r="K24" i="13"/>
  <c r="K50" i="9"/>
  <c r="K8" i="7"/>
  <c r="K5" i="27"/>
  <c r="K13" i="21"/>
  <c r="K42" i="17"/>
  <c r="K40" i="15"/>
  <c r="K23" i="13"/>
  <c r="K49" i="9"/>
  <c r="K7" i="7"/>
  <c r="K40" i="3"/>
  <c r="K4" i="1"/>
  <c r="K46" i="25"/>
  <c r="K50" i="19"/>
  <c r="K26" i="17"/>
  <c r="K27" i="15"/>
  <c r="D6" i="22"/>
  <c r="K58" i="13"/>
  <c r="K42" i="7"/>
  <c r="K9" i="3"/>
  <c r="K56" i="9"/>
  <c r="K8" i="3"/>
  <c r="K61" i="3"/>
  <c r="K49" i="13"/>
  <c r="K34" i="17"/>
  <c r="K41" i="3"/>
  <c r="K25" i="11"/>
  <c r="K22" i="17"/>
  <c r="K61" i="13"/>
  <c r="K43" i="11"/>
  <c r="K15" i="25"/>
  <c r="K30" i="13"/>
  <c r="K10" i="11"/>
  <c r="K55" i="5"/>
  <c r="K53" i="5"/>
  <c r="K17" i="13"/>
  <c r="K14" i="13"/>
  <c r="K18" i="11"/>
  <c r="K82" i="15"/>
  <c r="K14" i="25"/>
  <c r="D9" i="14"/>
  <c r="K4" i="9"/>
  <c r="K24" i="3"/>
  <c r="K11" i="25"/>
  <c r="K26" i="13"/>
  <c r="K43" i="25"/>
  <c r="K6" i="7"/>
  <c r="K23" i="15"/>
  <c r="K17" i="3"/>
  <c r="K8" i="21"/>
  <c r="K35" i="3"/>
  <c r="K46" i="5"/>
  <c r="K43" i="7"/>
  <c r="K41" i="25"/>
  <c r="K22" i="15"/>
  <c r="K18" i="9"/>
  <c r="K39" i="3"/>
  <c r="K38" i="25"/>
  <c r="K19" i="15"/>
  <c r="K17" i="9"/>
  <c r="K47" i="1"/>
  <c r="K7" i="1"/>
  <c r="K18" i="19"/>
  <c r="K32" i="13"/>
  <c r="K62" i="15"/>
  <c r="K16" i="9"/>
  <c r="K65" i="13"/>
  <c r="K31" i="9"/>
  <c r="K14" i="11"/>
  <c r="D3" i="8"/>
  <c r="D8" i="10"/>
  <c r="K33" i="9"/>
  <c r="K34" i="21"/>
  <c r="K7" i="3"/>
  <c r="K24" i="21"/>
  <c r="K25" i="1"/>
  <c r="K44" i="1"/>
  <c r="D3" i="24"/>
  <c r="K69" i="13"/>
  <c r="K11" i="23"/>
  <c r="K4" i="13"/>
  <c r="K12" i="25"/>
  <c r="K47" i="29"/>
  <c r="K18" i="25"/>
  <c r="K22" i="19"/>
  <c r="D7" i="16"/>
  <c r="D12" i="14"/>
  <c r="K44" i="11"/>
  <c r="K8" i="9"/>
  <c r="K35" i="5"/>
  <c r="D3" i="2"/>
  <c r="K19" i="29"/>
  <c r="K13" i="23"/>
  <c r="D3" i="18"/>
  <c r="K76" i="15"/>
  <c r="K17" i="31"/>
  <c r="K13" i="27"/>
  <c r="K21" i="21"/>
  <c r="K47" i="17"/>
  <c r="K45" i="15"/>
  <c r="K28" i="13"/>
  <c r="K54" i="9"/>
  <c r="K12" i="7"/>
  <c r="K45" i="3"/>
  <c r="K9" i="1"/>
  <c r="K39" i="25"/>
  <c r="K43" i="19"/>
  <c r="K19" i="17"/>
  <c r="K20" i="15"/>
  <c r="K3" i="13"/>
  <c r="K26" i="9"/>
  <c r="K56" i="5"/>
  <c r="K22" i="27"/>
  <c r="K30" i="21"/>
  <c r="K56" i="17"/>
  <c r="K57" i="15"/>
  <c r="K37" i="13"/>
  <c r="K63" i="9"/>
  <c r="K21" i="7"/>
  <c r="K54" i="3"/>
  <c r="K18" i="1"/>
  <c r="K48" i="25"/>
  <c r="D4" i="20"/>
  <c r="K28" i="17"/>
  <c r="K29" i="15"/>
  <c r="K12" i="13"/>
  <c r="K35" i="9"/>
  <c r="K11" i="31"/>
  <c r="K47" i="25"/>
  <c r="D3" i="20"/>
  <c r="K27" i="17"/>
  <c r="K28" i="15"/>
  <c r="K11" i="13"/>
  <c r="K34" i="9"/>
  <c r="K64" i="5"/>
  <c r="K25" i="3"/>
  <c r="K9" i="31"/>
  <c r="K34" i="25"/>
  <c r="K38" i="19"/>
  <c r="K14" i="17"/>
  <c r="K15" i="15"/>
  <c r="K47" i="19"/>
  <c r="K31" i="13"/>
  <c r="K15" i="7"/>
  <c r="K58" i="1"/>
  <c r="K5" i="9"/>
  <c r="K35" i="1"/>
  <c r="K52" i="1"/>
  <c r="K30" i="11"/>
  <c r="K50" i="1"/>
  <c r="K18" i="7"/>
  <c r="K35" i="21"/>
  <c r="K43" i="3"/>
  <c r="K59" i="3"/>
  <c r="K40" i="9"/>
  <c r="K56" i="13"/>
  <c r="K31" i="21"/>
  <c r="K55" i="11"/>
  <c r="K44" i="5"/>
  <c r="K19" i="3"/>
  <c r="K53" i="7"/>
  <c r="K7" i="9"/>
  <c r="K35" i="29"/>
  <c r="K6" i="25"/>
  <c r="K10" i="19"/>
  <c r="K89" i="15"/>
  <c r="K72" i="13"/>
  <c r="K29" i="11"/>
  <c r="K56" i="7"/>
  <c r="K23" i="5"/>
  <c r="K53" i="1"/>
  <c r="K7" i="29"/>
  <c r="D7" i="22"/>
  <c r="K63" i="17"/>
  <c r="K64" i="15"/>
  <c r="K16" i="31"/>
  <c r="K52" i="25"/>
  <c r="K6" i="21"/>
  <c r="K32" i="17"/>
  <c r="K33" i="15"/>
  <c r="K16" i="13"/>
  <c r="K42" i="9"/>
  <c r="D4" i="6"/>
  <c r="K30" i="3"/>
  <c r="D8" i="30"/>
  <c r="K27" i="25"/>
  <c r="K31" i="19"/>
  <c r="K7" i="17"/>
  <c r="K8" i="15"/>
  <c r="K50" i="11"/>
  <c r="K14" i="9"/>
  <c r="K14" i="31"/>
  <c r="K7" i="27"/>
  <c r="K15" i="21"/>
  <c r="K44" i="17"/>
  <c r="K42" i="15"/>
  <c r="K25" i="13"/>
  <c r="K51" i="9"/>
  <c r="K9" i="7"/>
  <c r="K42" i="3"/>
  <c r="K6" i="1"/>
  <c r="K36" i="25"/>
  <c r="K40" i="19"/>
  <c r="K16" i="17"/>
  <c r="K17" i="15"/>
  <c r="D3" i="12"/>
  <c r="K23" i="9"/>
  <c r="K10" i="31"/>
  <c r="K35" i="25"/>
  <c r="K39" i="19"/>
  <c r="K15" i="17"/>
  <c r="K16" i="15"/>
  <c r="K58" i="11"/>
  <c r="K22" i="9"/>
  <c r="K52" i="5"/>
  <c r="K13" i="3"/>
  <c r="K48" i="29"/>
  <c r="K19" i="25"/>
  <c r="K23" i="19"/>
  <c r="D11" i="16"/>
  <c r="K3" i="15"/>
  <c r="K8" i="19"/>
  <c r="K7" i="13"/>
  <c r="K61" i="5"/>
  <c r="K36" i="1"/>
  <c r="K41" i="7"/>
  <c r="K70" i="15"/>
  <c r="K45" i="29"/>
  <c r="K30" i="7"/>
  <c r="K71" i="13"/>
  <c r="K11" i="1"/>
  <c r="K25" i="7"/>
  <c r="K64" i="9"/>
  <c r="K7" i="5"/>
  <c r="K63" i="5"/>
  <c r="K46" i="19"/>
  <c r="K29" i="9"/>
  <c r="K44" i="3"/>
  <c r="K4" i="3"/>
  <c r="D9" i="2"/>
  <c r="D8" i="6"/>
  <c r="K8" i="5"/>
  <c r="K65" i="5"/>
  <c r="K58" i="9"/>
  <c r="K45" i="19"/>
  <c r="K29" i="13"/>
  <c r="K13" i="7"/>
  <c r="K54" i="1"/>
  <c r="K42" i="19"/>
  <c r="K52" i="9"/>
  <c r="D5" i="16"/>
  <c r="K60" i="3"/>
  <c r="K46" i="9"/>
  <c r="K16" i="27"/>
  <c r="K47" i="15"/>
  <c r="K14" i="27"/>
  <c r="K3" i="1"/>
  <c r="K5" i="5"/>
  <c r="K22" i="21"/>
  <c r="K46" i="13"/>
  <c r="K27" i="7"/>
  <c r="D4" i="2"/>
  <c r="K19" i="21"/>
  <c r="K45" i="13"/>
  <c r="K26" i="7"/>
  <c r="K9" i="21"/>
  <c r="K86" i="15"/>
  <c r="K45" i="11"/>
  <c r="K22" i="5"/>
  <c r="K20" i="29"/>
  <c r="K14" i="23"/>
  <c r="D4" i="18"/>
  <c r="K77" i="15"/>
  <c r="K60" i="13"/>
  <c r="K17" i="11"/>
  <c r="K44" i="7"/>
  <c r="K11" i="5"/>
  <c r="K41" i="1"/>
  <c r="K17" i="27"/>
  <c r="K25" i="21"/>
  <c r="K51" i="17"/>
  <c r="K49" i="15"/>
  <c r="K15" i="31"/>
  <c r="K40" i="25"/>
  <c r="K44" i="19"/>
  <c r="K20" i="17"/>
  <c r="K27" i="9"/>
  <c r="K18" i="3"/>
  <c r="K41" i="29"/>
  <c r="K8" i="29"/>
  <c r="K48" i="13"/>
  <c r="K26" i="1"/>
  <c r="K37" i="15"/>
  <c r="K8" i="17"/>
  <c r="K57" i="5"/>
  <c r="K8" i="23"/>
  <c r="K54" i="13"/>
  <c r="K12" i="31"/>
  <c r="K29" i="17"/>
  <c r="K48" i="11"/>
  <c r="K15" i="3"/>
  <c r="K25" i="19"/>
  <c r="K63" i="13"/>
  <c r="K37" i="29"/>
  <c r="K3" i="17"/>
  <c r="K19" i="11"/>
  <c r="K55" i="1"/>
  <c r="K11" i="19"/>
  <c r="K18" i="29"/>
  <c r="K21" i="5"/>
  <c r="D8" i="12"/>
  <c r="K5" i="29"/>
  <c r="K9" i="5"/>
  <c r="K29" i="3"/>
  <c r="K56" i="1"/>
  <c r="K31" i="25"/>
  <c r="K24" i="5"/>
  <c r="K9" i="17"/>
  <c r="K15" i="1"/>
  <c r="K77" i="13"/>
  <c r="K32" i="5"/>
  <c r="K60" i="17"/>
  <c r="K33" i="19"/>
  <c r="K51" i="5"/>
  <c r="K69" i="17"/>
  <c r="K49" i="5"/>
  <c r="K47" i="5"/>
  <c r="K16" i="3"/>
  <c r="K3" i="19"/>
  <c r="K26" i="25"/>
  <c r="K12" i="5"/>
  <c r="K10" i="5"/>
  <c r="K7" i="25"/>
  <c r="K23" i="1"/>
  <c r="K10" i="1"/>
  <c r="K65" i="15"/>
  <c r="D3" i="14"/>
  <c r="K47" i="7"/>
  <c r="K57" i="9"/>
  <c r="D4" i="16"/>
  <c r="K10" i="3"/>
  <c r="K22" i="1"/>
  <c r="K50" i="3"/>
  <c r="K26" i="19"/>
  <c r="D6" i="18"/>
  <c r="K20" i="5"/>
  <c r="K21" i="17"/>
  <c r="K7" i="21"/>
  <c r="K22" i="11"/>
  <c r="K18" i="27"/>
  <c r="K33" i="13"/>
  <c r="K14" i="1"/>
  <c r="K25" i="15"/>
  <c r="K96" i="15"/>
  <c r="K45" i="5"/>
  <c r="K4" i="19"/>
  <c r="K38" i="11"/>
  <c r="D3" i="30"/>
  <c r="K17" i="17"/>
  <c r="K39" i="9"/>
  <c r="K3" i="3"/>
  <c r="K13" i="19"/>
  <c r="K47" i="11"/>
  <c r="K22" i="29"/>
  <c r="K91" i="15"/>
  <c r="K10" i="9"/>
  <c r="K43" i="1"/>
  <c r="D5" i="18"/>
  <c r="K50" i="17"/>
  <c r="K4" i="5"/>
  <c r="K25" i="9"/>
  <c r="K20" i="13"/>
  <c r="K36" i="3"/>
  <c r="K20" i="1"/>
  <c r="K32" i="1"/>
  <c r="K20" i="19"/>
  <c r="K51" i="3"/>
  <c r="K5" i="13"/>
  <c r="D4" i="30"/>
  <c r="K57" i="11"/>
  <c r="K62" i="17"/>
  <c r="K10" i="15"/>
  <c r="K72" i="17"/>
  <c r="K31" i="5"/>
  <c r="K30" i="17"/>
  <c r="K29" i="5"/>
  <c r="K14" i="3"/>
  <c r="K5" i="31"/>
  <c r="K40" i="11"/>
  <c r="K68" i="13"/>
  <c r="K33" i="17"/>
  <c r="K5" i="1"/>
  <c r="K60" i="5"/>
  <c r="K42" i="25"/>
  <c r="K49" i="11"/>
  <c r="K31" i="3"/>
  <c r="K14" i="29"/>
  <c r="K42" i="5"/>
  <c r="K46" i="11"/>
  <c r="K16" i="5"/>
  <c r="K6" i="19"/>
  <c r="K13" i="9"/>
  <c r="K3" i="9"/>
  <c r="K27" i="3"/>
  <c r="K31" i="11"/>
  <c r="K51" i="1"/>
  <c r="K48" i="17"/>
  <c r="K59" i="1"/>
  <c r="D8" i="22"/>
  <c r="K5" i="11"/>
  <c r="D8" i="26"/>
  <c r="K3" i="31"/>
  <c r="K9" i="15"/>
  <c r="K30" i="5"/>
  <c r="K70" i="17"/>
  <c r="K23" i="11"/>
  <c r="K49" i="25"/>
  <c r="K5" i="17"/>
  <c r="K24" i="9"/>
  <c r="K50" i="29"/>
  <c r="D10" i="18"/>
  <c r="K32" i="11"/>
  <c r="K20" i="25"/>
  <c r="K79" i="15"/>
  <c r="K58" i="7"/>
  <c r="K36" i="29"/>
  <c r="K65" i="17"/>
  <c r="K11" i="17"/>
  <c r="K19" i="1"/>
  <c r="K10" i="7"/>
  <c r="K28" i="11"/>
  <c r="K49" i="7"/>
  <c r="K6" i="29"/>
  <c r="K61" i="1"/>
  <c r="K6" i="11"/>
  <c r="K94" i="15"/>
  <c r="K25" i="5"/>
  <c r="K8" i="1"/>
  <c r="K4" i="31"/>
  <c r="K49" i="3"/>
  <c r="K36" i="17"/>
  <c r="K13" i="13"/>
  <c r="K73" i="13"/>
  <c r="K33" i="29"/>
  <c r="K19" i="5"/>
  <c r="K28" i="5"/>
  <c r="K24" i="17"/>
  <c r="D4" i="12"/>
  <c r="K3" i="23"/>
  <c r="K48" i="5"/>
  <c r="K34" i="1"/>
  <c r="D9" i="6"/>
  <c r="K26" i="21"/>
  <c r="K59" i="9"/>
  <c r="K44" i="25"/>
  <c r="K42" i="29"/>
  <c r="D4" i="14"/>
  <c r="K6" i="3"/>
  <c r="K95" i="15"/>
  <c r="K11" i="11"/>
  <c r="K37" i="25"/>
  <c r="K30" i="15"/>
  <c r="K12" i="9"/>
  <c r="K38" i="29"/>
  <c r="K4" i="17"/>
  <c r="K20" i="11"/>
  <c r="K8" i="25"/>
  <c r="K4" i="15"/>
  <c r="K46" i="7"/>
  <c r="K21" i="29"/>
  <c r="K90" i="15"/>
  <c r="K75" i="15"/>
  <c r="K35" i="15"/>
  <c r="K4" i="25"/>
  <c r="K19" i="9"/>
  <c r="K26" i="5"/>
  <c r="K7" i="19"/>
  <c r="K35" i="17"/>
  <c r="K24" i="1"/>
  <c r="K16" i="7"/>
  <c r="K13" i="11"/>
  <c r="K45" i="17"/>
  <c r="K21" i="3"/>
  <c r="K43" i="9"/>
  <c r="K15" i="19"/>
  <c r="K19" i="13"/>
  <c r="K49" i="1"/>
  <c r="K18" i="13"/>
  <c r="K48" i="15"/>
  <c r="K60" i="9"/>
  <c r="K39" i="11"/>
  <c r="K71" i="15"/>
  <c r="K3" i="21"/>
  <c r="K21" i="25"/>
  <c r="K24" i="19"/>
  <c r="K15" i="11"/>
  <c r="K42" i="1"/>
  <c r="K36" i="5"/>
  <c r="K26" i="11"/>
  <c r="K32" i="19"/>
  <c r="K41" i="19"/>
  <c r="K5" i="15"/>
  <c r="K18" i="23"/>
  <c r="K14" i="7"/>
  <c r="K55" i="7"/>
  <c r="K40" i="29"/>
  <c r="K17" i="19"/>
  <c r="K13" i="31"/>
  <c r="K49" i="29"/>
  <c r="K43" i="5"/>
  <c r="K47" i="3"/>
  <c r="K22" i="3"/>
  <c r="K27" i="19"/>
  <c r="K64" i="17"/>
  <c r="K29" i="7"/>
  <c r="K10" i="21"/>
  <c r="K28" i="25"/>
  <c r="K51" i="11"/>
  <c r="K60" i="1"/>
  <c r="K83" i="15"/>
  <c r="D7" i="8"/>
  <c r="K22" i="25"/>
  <c r="K18" i="15"/>
  <c r="K66" i="5"/>
  <c r="K23" i="29"/>
  <c r="K92" i="15"/>
  <c r="K11" i="9"/>
  <c r="K19" i="23"/>
  <c r="K74" i="13"/>
  <c r="K37" i="5"/>
  <c r="K9" i="29"/>
  <c r="K78" i="15"/>
  <c r="K42" i="11"/>
  <c r="K57" i="13"/>
  <c r="K35" i="19"/>
  <c r="K64" i="1"/>
  <c r="K53" i="3"/>
  <c r="K49" i="17"/>
  <c r="K12" i="1"/>
  <c r="K32" i="29"/>
  <c r="K37" i="1"/>
  <c r="K59" i="5"/>
  <c r="K6" i="17"/>
  <c r="K31" i="1"/>
  <c r="K38" i="13"/>
  <c r="K43" i="15"/>
  <c r="K54" i="11"/>
  <c r="K27" i="1"/>
  <c r="K53" i="11"/>
  <c r="K52" i="11"/>
  <c r="K45" i="7"/>
  <c r="K13" i="25"/>
  <c r="K50" i="7"/>
  <c r="K54" i="5"/>
  <c r="K80" i="15"/>
  <c r="K62" i="13"/>
  <c r="K74" i="17"/>
  <c r="K37" i="7"/>
  <c r="K27" i="11"/>
  <c r="K62" i="3"/>
  <c r="K38" i="7"/>
  <c r="K12" i="19"/>
  <c r="K41" i="5"/>
  <c r="K29" i="25"/>
  <c r="K3" i="11"/>
  <c r="K53" i="15"/>
  <c r="K66" i="13"/>
  <c r="K20" i="23"/>
  <c r="D5" i="2"/>
  <c r="K37" i="3"/>
  <c r="K3" i="7"/>
  <c r="K52" i="17"/>
  <c r="K17" i="7"/>
  <c r="K48" i="19"/>
  <c r="K29" i="29"/>
  <c r="K6" i="15"/>
  <c r="K59" i="7"/>
  <c r="K66" i="15"/>
  <c r="K10" i="17"/>
  <c r="K44" i="29"/>
  <c r="K52" i="7"/>
  <c r="K15" i="9"/>
  <c r="K9" i="25"/>
  <c r="K13" i="5"/>
  <c r="K8" i="27"/>
  <c r="K17" i="5"/>
  <c r="D9" i="10"/>
  <c r="K23" i="23"/>
  <c r="K75" i="13"/>
  <c r="K6" i="31"/>
  <c r="K4" i="21"/>
  <c r="K4" i="7"/>
</calcChain>
</file>

<file path=xl/sharedStrings.xml><?xml version="1.0" encoding="utf-8"?>
<sst xmlns="http://schemas.openxmlformats.org/spreadsheetml/2006/main" count="2725" uniqueCount="865">
  <si>
    <t>U10 — Men — Individual Ranking (ran 3+ legs)</t>
  </si>
  <si>
    <t>Rank</t>
  </si>
  <si>
    <t>Bib</t>
  </si>
  <si>
    <t>Athlete</t>
  </si>
  <si>
    <t>Club</t>
  </si>
  <si>
    <t>Legs Run</t>
  </si>
  <si>
    <t>Leg 1</t>
  </si>
  <si>
    <t>Leg 2</t>
  </si>
  <si>
    <t>Leg 3</t>
  </si>
  <si>
    <t>Leg 4</t>
  </si>
  <si>
    <t>Leg 5</t>
  </si>
  <si>
    <t>Total Score (Best 4 of 5)</t>
  </si>
  <si>
    <t>LECLERC Liam</t>
  </si>
  <si>
    <t>ADONAI CANDOS AC</t>
  </si>
  <si>
    <t>DURHONE Ethan Khylian</t>
  </si>
  <si>
    <t>P-LOUIS RACERS AC</t>
  </si>
  <si>
    <t>EDOUARD Wayne</t>
  </si>
  <si>
    <t>POUDRE D'OR AC</t>
  </si>
  <si>
    <t>NUNKOO Kheeyan</t>
  </si>
  <si>
    <t>RIVIÈRE DES CRÉOLES SOUTHERN LIONS AC</t>
  </si>
  <si>
    <t>PINARD Solyan</t>
  </si>
  <si>
    <t>CROCKETT Silas</t>
  </si>
  <si>
    <t>SCHEEPERS Lars Simon</t>
  </si>
  <si>
    <t>CARVER Tim Kaleb Saël</t>
  </si>
  <si>
    <t>LE HOCHET AC</t>
  </si>
  <si>
    <t>FLEUR Hezekiah</t>
  </si>
  <si>
    <t>MUTEPFA Tanatswa Jd</t>
  </si>
  <si>
    <t>OLINGA Titus</t>
  </si>
  <si>
    <t>LECLERC Timeo Leon</t>
  </si>
  <si>
    <t>NEAL Ezra</t>
  </si>
  <si>
    <t>Q-BORNES PAVILLON AC</t>
  </si>
  <si>
    <t>GAILLARD Thibault</t>
  </si>
  <si>
    <t>BERTHELOT Adryaan</t>
  </si>
  <si>
    <t>BAPTISTE Théo Yohan</t>
  </si>
  <si>
    <t>SCHEEPERS HERRERA Otto Peter</t>
  </si>
  <si>
    <t>SADOO Milan</t>
  </si>
  <si>
    <t>GRENOUILLE Liam Amaël</t>
  </si>
  <si>
    <t>LUCKUNSING Shanay</t>
  </si>
  <si>
    <t>RISING PHOENIX AC</t>
  </si>
  <si>
    <t>FELICITÈ Kellyan</t>
  </si>
  <si>
    <t>BEAU BASSIN AC</t>
  </si>
  <si>
    <t>OLINGA Levi</t>
  </si>
  <si>
    <t>GRÉGOIRE Liam Shaun</t>
  </si>
  <si>
    <t>CADER Joachim</t>
  </si>
  <si>
    <t>ROSE HILL AC</t>
  </si>
  <si>
    <t>REED Aaron</t>
  </si>
  <si>
    <t>JUHEL Alexandre</t>
  </si>
  <si>
    <t>MONTY Rouann</t>
  </si>
  <si>
    <t>MAHEBOURG AC</t>
  </si>
  <si>
    <t>EDOO Ya'Qûb</t>
  </si>
  <si>
    <t>HIPPOLITE Zael</t>
  </si>
  <si>
    <t>BEGUE Chrislan</t>
  </si>
  <si>
    <t>ADEN Sheik Dawood</t>
  </si>
  <si>
    <t>DOOKHOO Ilyan Adriel</t>
  </si>
  <si>
    <t>HURPAUL Riley</t>
  </si>
  <si>
    <t>CUREPIPE HARLEM AC</t>
  </si>
  <si>
    <t>DHOLAH Lucas</t>
  </si>
  <si>
    <t>ARCANTHE Lyam</t>
  </si>
  <si>
    <t>Not ranked — fewer than 3 legs completed (shown for information)</t>
  </si>
  <si>
    <t>—</t>
  </si>
  <si>
    <t>JOSEPH Leo</t>
  </si>
  <si>
    <t>DUVAL Maël</t>
  </si>
  <si>
    <t>JEAN Natanaël</t>
  </si>
  <si>
    <t>Q-BORNES HURRICANE AC</t>
  </si>
  <si>
    <t>SEEBOCUS Riyansh</t>
  </si>
  <si>
    <t>RICCO Aaron Shalem Guillaume</t>
  </si>
  <si>
    <t>COULON Wyatt</t>
  </si>
  <si>
    <t>KHADUN Matteo</t>
  </si>
  <si>
    <t>BUTTIER Tobias</t>
  </si>
  <si>
    <t>RUGBUR Kemuel Ethan</t>
  </si>
  <si>
    <t>ST PIERRE AC</t>
  </si>
  <si>
    <t>ARLANDA Ethan Hugo</t>
  </si>
  <si>
    <t>BOOTH Jayson</t>
  </si>
  <si>
    <t>HENRIETTA AC</t>
  </si>
  <si>
    <t>NALLACOOTEE Jake</t>
  </si>
  <si>
    <t>SPINOLA Rafael Tiago</t>
  </si>
  <si>
    <t>MOURGEN Luciano</t>
  </si>
  <si>
    <t>CHINNASAMY Kellian Caden</t>
  </si>
  <si>
    <t>GYMKHANA VACOAS AC</t>
  </si>
  <si>
    <t>RAMDHAN Daksh</t>
  </si>
  <si>
    <t>BOOHOO Jean</t>
  </si>
  <si>
    <t>JEAN Etham Jake</t>
  </si>
  <si>
    <t>DHUNOO Leo Justice</t>
  </si>
  <si>
    <t>KRITZINGER Andreas</t>
  </si>
  <si>
    <t>CHAPLIN Merrick William</t>
  </si>
  <si>
    <t>ZEPHYR Ethan Hugo</t>
  </si>
  <si>
    <t>SAMEE Matthew Tyron</t>
  </si>
  <si>
    <t>U10 — Men — Team Ranking (&gt;=5 runners in 3+ legs)</t>
  </si>
  <si>
    <t>Legs Qualified (of 5)</t>
  </si>
  <si>
    <t>Season Total (Best 4 of 5)</t>
  </si>
  <si>
    <t>Not ranked — fewer than 3 legs with 5+ finishers (shown for information)</t>
  </si>
  <si>
    <t>U10 — Women — Individual Ranking (ran 3+ legs)</t>
  </si>
  <si>
    <t>EYMERIC Vaina</t>
  </si>
  <si>
    <t>COLIN Eloine</t>
  </si>
  <si>
    <t>PAPE Alexhanne</t>
  </si>
  <si>
    <t>RAVINA Marie Daliana Oceanne</t>
  </si>
  <si>
    <t>PAGE Manon</t>
  </si>
  <si>
    <t>AZIE Lucyana</t>
  </si>
  <si>
    <t>BLACKBURN Eleia Omane</t>
  </si>
  <si>
    <t>SOUILLAC AC</t>
  </si>
  <si>
    <t>MATHESON Jane</t>
  </si>
  <si>
    <t>MOMPLE Liza</t>
  </si>
  <si>
    <t>ROUGET Ignes</t>
  </si>
  <si>
    <t>BILLIE EVANS</t>
  </si>
  <si>
    <t>LABROCHE Grace Maria Hencha</t>
  </si>
  <si>
    <t>LOWTOO Iliana</t>
  </si>
  <si>
    <t>RAMHIT Aaira</t>
  </si>
  <si>
    <t>JHOOMUCK Rawelle Noemie Faith</t>
  </si>
  <si>
    <t>LA CAVERNE AC</t>
  </si>
  <si>
    <t>EVANS Charlie Dakota</t>
  </si>
  <si>
    <t>RAVEL Athena</t>
  </si>
  <si>
    <t>LABUTTE Méloé</t>
  </si>
  <si>
    <t>OVIDE Rose</t>
  </si>
  <si>
    <t>COUTRET Paige</t>
  </si>
  <si>
    <t>MOUTOU Ignes</t>
  </si>
  <si>
    <t>Ramjawoon Leisha</t>
  </si>
  <si>
    <t>CALOU Arya Lyanna</t>
  </si>
  <si>
    <t>AROKEUM Chloe</t>
  </si>
  <si>
    <t>FIRJHUN Graicia</t>
  </si>
  <si>
    <t>SOURETH katalina</t>
  </si>
  <si>
    <t>DAURE Elisa</t>
  </si>
  <si>
    <t>FÉLICITE Eliana</t>
  </si>
  <si>
    <t>JAUNE Cléa Meïra Damianna</t>
  </si>
  <si>
    <t>ALEXANDER Isla  Payton</t>
  </si>
  <si>
    <t>COULON Myra</t>
  </si>
  <si>
    <t>ANTOINE Heidillinia</t>
  </si>
  <si>
    <t>BEGUE Alexandra</t>
  </si>
  <si>
    <t>LIM SIK FANG Mia Julia</t>
  </si>
  <si>
    <t>MARIÉ Keylissa Alyssa</t>
  </si>
  <si>
    <t>GUNOWRY Marie Kyana Haylie Gwendelle</t>
  </si>
  <si>
    <t>BLACKBURN Alayna Lyla</t>
  </si>
  <si>
    <t>RAPHAEL Yaelle</t>
  </si>
  <si>
    <t>SOUPRAYENMESTRY RANGAPAMODÈLY Enza</t>
  </si>
  <si>
    <t>STANLEY / TREFLES AC</t>
  </si>
  <si>
    <t>BOODHOO Iyza Sheba</t>
  </si>
  <si>
    <t>MEUNIER Marie Abygaelle Jade</t>
  </si>
  <si>
    <t>SISAFTE Marie Tina Astiah</t>
  </si>
  <si>
    <t>BRELU BRELU Grace</t>
  </si>
  <si>
    <t>Cathan Maelle</t>
  </si>
  <si>
    <t>BRELU BRELU Shannon</t>
  </si>
  <si>
    <t>ARMOOGUM Jahnaelle Aura</t>
  </si>
  <si>
    <t>SANS QUARTIER Lucianna</t>
  </si>
  <si>
    <t>SAVRIACOUTY Marie Lloanne  Kylie</t>
  </si>
  <si>
    <t>MARIANNE Tessa</t>
  </si>
  <si>
    <t>LESCAUT Keïsha Ily Djibrillia</t>
  </si>
  <si>
    <t>MARIÉ Keylina Aeylisy</t>
  </si>
  <si>
    <t>SADIAPPA CHETTY Marie Kersly Julia Cindy</t>
  </si>
  <si>
    <t>BELLEJAMBE Maddy</t>
  </si>
  <si>
    <t>GUEPARD AC</t>
  </si>
  <si>
    <t>GEROFLE Leanne</t>
  </si>
  <si>
    <t>JEANNE Eva Grace</t>
  </si>
  <si>
    <t>LUTCHMANEN MIGH Jenny</t>
  </si>
  <si>
    <t>U10 — Women — Team Ranking (&gt;=5 runners in 3+ legs)</t>
  </si>
  <si>
    <t>U12 — Men — Individual Ranking (ran 3+ legs)</t>
  </si>
  <si>
    <t>BERTHELOT Jamel</t>
  </si>
  <si>
    <t>MOMPLE Enzo</t>
  </si>
  <si>
    <t>DE MARASSSE ENOUF Theo</t>
  </si>
  <si>
    <t>COUTRET Thomas</t>
  </si>
  <si>
    <t>DE MARASSÉ ESNOUF Tiago</t>
  </si>
  <si>
    <t>PIAT Camille</t>
  </si>
  <si>
    <t>JOSEPH Dyklan Jinsley</t>
  </si>
  <si>
    <t>MARIE JEANNE Théo Lorenzo</t>
  </si>
  <si>
    <t>VAN ZYL Gerhardus</t>
  </si>
  <si>
    <t>DE MARASSÉ ESNOUF Timothe</t>
  </si>
  <si>
    <t>VELOO Matheo</t>
  </si>
  <si>
    <t>SCHEEPERS Jacob Phillip</t>
  </si>
  <si>
    <t>MORAGHEN Jean Kayne Tyron</t>
  </si>
  <si>
    <t>CROCKET Gerrit</t>
  </si>
  <si>
    <t>NEAL Isaiah</t>
  </si>
  <si>
    <t>TUYAU Tyron</t>
  </si>
  <si>
    <t>BUTTIER Rohan</t>
  </si>
  <si>
    <t>LABICHE Kellan</t>
  </si>
  <si>
    <t>DUSSAYE Hitanshu</t>
  </si>
  <si>
    <t>RABOUDE Jesley</t>
  </si>
  <si>
    <t>REMY Eilan</t>
  </si>
  <si>
    <t>CARVER Mathéo</t>
  </si>
  <si>
    <t>BATHILDE Elohim Steed</t>
  </si>
  <si>
    <t>DOORGHA Dwayne Priam</t>
  </si>
  <si>
    <t>MOUSSE Noah Mathew Kylan</t>
  </si>
  <si>
    <t>FRANÇOIS Dyreon</t>
  </si>
  <si>
    <t>ALBERT Ethan</t>
  </si>
  <si>
    <t>MARIE Matteo</t>
  </si>
  <si>
    <t>EDOO Ibraheem</t>
  </si>
  <si>
    <t>RAMKELAWON Evano</t>
  </si>
  <si>
    <t>LEROND Tyron</t>
  </si>
  <si>
    <t>PRETORIUS Charl</t>
  </si>
  <si>
    <t>JAUNE Louis Teo Kamael</t>
  </si>
  <si>
    <t>LODOISKA Jonas</t>
  </si>
  <si>
    <t>LE COQ Alexei</t>
  </si>
  <si>
    <t>CERDOR Mahé</t>
  </si>
  <si>
    <t>BLACK RIVER STAR AC</t>
  </si>
  <si>
    <t>GAYRAUD Paulin</t>
  </si>
  <si>
    <t>ARMOOGUM Tyron</t>
  </si>
  <si>
    <t>RICCO Aiden Ezechiel Terrence</t>
  </si>
  <si>
    <t>GOBARDHAN Divansh</t>
  </si>
  <si>
    <t>JACQUETTE Jeloraine</t>
  </si>
  <si>
    <t>ARLANDA Damien  Mathys</t>
  </si>
  <si>
    <t>APOLLON Liam</t>
  </si>
  <si>
    <t>GEERJOO ABDUL</t>
  </si>
  <si>
    <t>JODEEGADOO Abhiraj</t>
  </si>
  <si>
    <t>EMILE Lionel</t>
  </si>
  <si>
    <t>JOSON Neil Y</t>
  </si>
  <si>
    <t>AUGUSTIN Ezra Aaron</t>
  </si>
  <si>
    <t>WILSHER Aedan</t>
  </si>
  <si>
    <t>VINAYAGAM Kyle</t>
  </si>
  <si>
    <t>DESALLES Tyler Inaijah</t>
  </si>
  <si>
    <t>FRANCOIS Tyron</t>
  </si>
  <si>
    <t>HULLODHUR Jake</t>
  </si>
  <si>
    <t>POLYXENE Matteo Ezechiel</t>
  </si>
  <si>
    <t>CLOVIS Coutinio</t>
  </si>
  <si>
    <t>ANDY Brady Ethan</t>
  </si>
  <si>
    <t>STRONGE Jahmel</t>
  </si>
  <si>
    <t>ALLADEE Luca</t>
  </si>
  <si>
    <t>MOOTOOSAMY Raphael</t>
  </si>
  <si>
    <t>BOONEADY Gavish</t>
  </si>
  <si>
    <t>BEEHARRY Lavish</t>
  </si>
  <si>
    <t>LEGOFF Gamatiel Jamel</t>
  </si>
  <si>
    <t>U12 — Men — Team Ranking (&gt;=5 runners in 3+ legs)</t>
  </si>
  <si>
    <t>U12 — Women — Individual Ranking (ran 3+ legs)</t>
  </si>
  <si>
    <t>MALBROOK Marine</t>
  </si>
  <si>
    <t>LADOUCEUR Alice</t>
  </si>
  <si>
    <t>LONG CHO Leyanah</t>
  </si>
  <si>
    <t>P-LOUIS CENTAURS AC</t>
  </si>
  <si>
    <t>LABICHE Elina</t>
  </si>
  <si>
    <t>LANGWORTHY Phoebe</t>
  </si>
  <si>
    <t>BUNDHOO Laksheeta</t>
  </si>
  <si>
    <t>SIROP Siloe</t>
  </si>
  <si>
    <t>MUTEPFA Rujeko</t>
  </si>
  <si>
    <t>SOOPRAYENPILLÉ Kayla Esther</t>
  </si>
  <si>
    <t>PITCHEN Eloisha Esther</t>
  </si>
  <si>
    <t>MAGNIEN Alicia</t>
  </si>
  <si>
    <t>NAPANAHANI Amelia</t>
  </si>
  <si>
    <t>WEBER Eve</t>
  </si>
  <si>
    <t>MANAN Neilly</t>
  </si>
  <si>
    <t>CALOU Eva Aryssa Calou</t>
  </si>
  <si>
    <t>CHARLOT Meyli</t>
  </si>
  <si>
    <t>DOWLOT Kaila Chelsia Lydia</t>
  </si>
  <si>
    <t>LEROND Tyra</t>
  </si>
  <si>
    <t>JHOOMUCK Marie Lawrelle Grace</t>
  </si>
  <si>
    <t>FLEUR Shekinah</t>
  </si>
  <si>
    <t>MEUNIER Oceane</t>
  </si>
  <si>
    <t>PEERBUX Marie Kenia</t>
  </si>
  <si>
    <t>SOPHIE Amalya Hannah Marie</t>
  </si>
  <si>
    <t>SOURETH Kernela</t>
  </si>
  <si>
    <t>ROMANCE Julie</t>
  </si>
  <si>
    <t>RIBET Jade</t>
  </si>
  <si>
    <t>BURMEISTER Rachel</t>
  </si>
  <si>
    <t>LAPROVIDENCE Etana Tracy</t>
  </si>
  <si>
    <t>Nizelin Athena</t>
  </si>
  <si>
    <t>SALOMON Kayla</t>
  </si>
  <si>
    <t>MOOLEE Lyah</t>
  </si>
  <si>
    <t>CAPDOR Kenza</t>
  </si>
  <si>
    <t>GEROFLE Kenzie</t>
  </si>
  <si>
    <t>COLIN Eloanne</t>
  </si>
  <si>
    <t>MOOTEALOO Sley-Ann</t>
  </si>
  <si>
    <t>CONSTANT Jenny</t>
  </si>
  <si>
    <t>KHADUN Alexia</t>
  </si>
  <si>
    <t>PAPESSE Jamelia</t>
  </si>
  <si>
    <t>KHEROUA Rania</t>
  </si>
  <si>
    <t>ANGELS REDUIT AC</t>
  </si>
  <si>
    <t>ZUEL Kayte</t>
  </si>
  <si>
    <t>VERLOPPE Enola</t>
  </si>
  <si>
    <t>Peerbux Selena Djamelia</t>
  </si>
  <si>
    <t>SOUPRAYENMESTRY RANGAPAMODÈLY Maemi</t>
  </si>
  <si>
    <t>ELEONORE Eris Sienna</t>
  </si>
  <si>
    <t>ANCHARAZ Kiara</t>
  </si>
  <si>
    <t>IVON Marie Elya</t>
  </si>
  <si>
    <t>CYBELE Meloe Aelys</t>
  </si>
  <si>
    <t>LAVERDURE Hannah</t>
  </si>
  <si>
    <t>CLAIR Kiara</t>
  </si>
  <si>
    <t>DESALLES Illiyanna Keyline</t>
  </si>
  <si>
    <t>POLYXENE Maeva</t>
  </si>
  <si>
    <t>DOUCE Marie Julia Amelia</t>
  </si>
  <si>
    <t>CAPTIEUX Jahmelia</t>
  </si>
  <si>
    <t>RIBOT Skye Benedicte</t>
  </si>
  <si>
    <t>MAMODE Juillianelle</t>
  </si>
  <si>
    <t>U12 — Women — Team Ranking (&gt;=5 runners in 3+ legs)</t>
  </si>
  <si>
    <t>U14 — Men — Individual Ranking (ran 3+ legs)</t>
  </si>
  <si>
    <t>BABOORAM Orlando Wallence</t>
  </si>
  <si>
    <t>BISSESSUR Lakshya</t>
  </si>
  <si>
    <t>MARIE Daren</t>
  </si>
  <si>
    <t>DURHONE Delson</t>
  </si>
  <si>
    <t>LEOPOLD Timeo</t>
  </si>
  <si>
    <t>COMPASSY Louis Luciano Lenny</t>
  </si>
  <si>
    <t>D'HAMON Noah</t>
  </si>
  <si>
    <t>ST REMY AC</t>
  </si>
  <si>
    <t>CROCKETT Wesley</t>
  </si>
  <si>
    <t>FRANÇOIS Andy</t>
  </si>
  <si>
    <t>BIENVENUE Noah</t>
  </si>
  <si>
    <t>MARIE Eliotte</t>
  </si>
  <si>
    <t>RAPHAEL Enzo</t>
  </si>
  <si>
    <t>BHUNGEE Dishan</t>
  </si>
  <si>
    <t>ONNO Mylan</t>
  </si>
  <si>
    <t>BEEHARRY Jean Mathias Joshua</t>
  </si>
  <si>
    <t>NEAL Elijah</t>
  </si>
  <si>
    <t>OOZAGEER Anav Singh</t>
  </si>
  <si>
    <t>L'HACHE N.Hedrian</t>
  </si>
  <si>
    <t>LANGWORTHY Nathan</t>
  </si>
  <si>
    <t>RAFFAUT Blake</t>
  </si>
  <si>
    <t>PREMIERE Janick Junior</t>
  </si>
  <si>
    <t>CARVER Terence Keillan Shawn</t>
  </si>
  <si>
    <t>ANTHONEE Shawn</t>
  </si>
  <si>
    <t>LEOPOLD William</t>
  </si>
  <si>
    <t>SIRAZ Ezechiel Ethan</t>
  </si>
  <si>
    <t>DHACOO Samuel Hunter William</t>
  </si>
  <si>
    <t>MINIEN Jayden</t>
  </si>
  <si>
    <t>ARMOOGUM Ezeikiel</t>
  </si>
  <si>
    <t>LE COQ Jimmitri</t>
  </si>
  <si>
    <t>BHUNGEE Neil</t>
  </si>
  <si>
    <t>THIERRY William Alexander Lloyd</t>
  </si>
  <si>
    <t>PARISIENNE Neal</t>
  </si>
  <si>
    <t>PARISIENNE Jarel</t>
  </si>
  <si>
    <t>COLLARD Victor</t>
  </si>
  <si>
    <t>HURPAUL Aimery</t>
  </si>
  <si>
    <t>AZA Gamaliel</t>
  </si>
  <si>
    <t>LASCARIE Louis Jean Kennio</t>
  </si>
  <si>
    <t>LASCARIE Louis Jean Kenny</t>
  </si>
  <si>
    <t>MONTY Denali</t>
  </si>
  <si>
    <t>BRUGETTE Sébastien</t>
  </si>
  <si>
    <t>GODERE Iker</t>
  </si>
  <si>
    <t>LUTCHMANEN Mj Lucas</t>
  </si>
  <si>
    <t>MARIE-LOUISE Jean Abellan</t>
  </si>
  <si>
    <t>MILAZAR Jean Mateo</t>
  </si>
  <si>
    <t>ROCHE-BOIS ÉCLAIR AC</t>
  </si>
  <si>
    <t>HERVEY Jaden</t>
  </si>
  <si>
    <t>BASSEY Nathan</t>
  </si>
  <si>
    <t>PIAT Julien</t>
  </si>
  <si>
    <t>MOOTOOVEEREN Declan Lucas Abraham</t>
  </si>
  <si>
    <t>FLOREAL STARS AC</t>
  </si>
  <si>
    <t>GENTIL Lucas</t>
  </si>
  <si>
    <t>CYBELE Noah</t>
  </si>
  <si>
    <t>JEEBUN Abhinav</t>
  </si>
  <si>
    <t>OCLOU Shyan</t>
  </si>
  <si>
    <t>PRODIGSON Joshua</t>
  </si>
  <si>
    <t>RAVINIA Jonas</t>
  </si>
  <si>
    <t>AGATHE Ismael</t>
  </si>
  <si>
    <t>RAPHAEL Kenon</t>
  </si>
  <si>
    <t>RIBOT Mael Louis</t>
  </si>
  <si>
    <t>VERT Läel</t>
  </si>
  <si>
    <t>IZAI Yron Amtioneté Jason</t>
  </si>
  <si>
    <t>U14 — Men — Team Ranking (&gt;=5 runners in 3+ legs)</t>
  </si>
  <si>
    <t>U14 — Women — Individual Ranking (ran 3+ legs)</t>
  </si>
  <si>
    <t>DESMARAIS Anne-Laure</t>
  </si>
  <si>
    <t>TONTA Selena</t>
  </si>
  <si>
    <t>NULLIAH Anya Victoria Maria</t>
  </si>
  <si>
    <t>HUGUET Camille</t>
  </si>
  <si>
    <t>FIRJUN Elicia</t>
  </si>
  <si>
    <t>HORTENSE Janelie</t>
  </si>
  <si>
    <t>MOUTOU Megane</t>
  </si>
  <si>
    <t>SEVENE Mary Jane</t>
  </si>
  <si>
    <t>LACROIX Khelia</t>
  </si>
  <si>
    <t>MACHABEE Ciara</t>
  </si>
  <si>
    <t>MATHESON Adelaide</t>
  </si>
  <si>
    <t>KRITZINGER Elizabeth</t>
  </si>
  <si>
    <t>KIRBY Kenzie</t>
  </si>
  <si>
    <t>MOHUN Zoyah</t>
  </si>
  <si>
    <t>MAURER Jamelia</t>
  </si>
  <si>
    <t>SEENEEVASSEN Keshinee</t>
  </si>
  <si>
    <t>NADAL Kenza</t>
  </si>
  <si>
    <t>JULIE Maria Amelia Zoe</t>
  </si>
  <si>
    <t>PAULIN Kursilla</t>
  </si>
  <si>
    <t>DARSHANE Goye</t>
  </si>
  <si>
    <t>GANGARAM Maritza</t>
  </si>
  <si>
    <t>SEVENE Natalia</t>
  </si>
  <si>
    <t>CARVER Hilly  Emy  Elsa</t>
  </si>
  <si>
    <t>JACQUOTTE Elianah</t>
  </si>
  <si>
    <t>MILAZAR Christialine</t>
  </si>
  <si>
    <t>SOOBEN Meï-Lan</t>
  </si>
  <si>
    <t>ANTHONY Cherynne</t>
  </si>
  <si>
    <t>OVIDE Keth</t>
  </si>
  <si>
    <t>CHOWRIMOOTOO Elisha</t>
  </si>
  <si>
    <t>ILORA Martinet</t>
  </si>
  <si>
    <t>ESARY Krishita Daisy</t>
  </si>
  <si>
    <t>LAVERDURE Evelyne</t>
  </si>
  <si>
    <t>LOUIS Megane</t>
  </si>
  <si>
    <t>CHOWRIMOOTOO Marie Kelliyah</t>
  </si>
  <si>
    <t>JULIE Eloise Kenza</t>
  </si>
  <si>
    <t>LANGUE Mathéa</t>
  </si>
  <si>
    <t>KIRBY Kiera</t>
  </si>
  <si>
    <t>MARGEURITE Eldiana</t>
  </si>
  <si>
    <t>FELICITE Angie</t>
  </si>
  <si>
    <t>DINAULLY Alliyah</t>
  </si>
  <si>
    <t>DIBDEN Ava</t>
  </si>
  <si>
    <t>DIBDEN Anais</t>
  </si>
  <si>
    <t>COTIYA Marie Gracy</t>
  </si>
  <si>
    <t>PAGE Cierra</t>
  </si>
  <si>
    <t>AUGUSTIN Jahmellia</t>
  </si>
  <si>
    <t>AUGUSTIN Kenza</t>
  </si>
  <si>
    <t>MILAZAR CHRISTIALINA</t>
  </si>
  <si>
    <t>ALCINDOR Leeah</t>
  </si>
  <si>
    <t>JACKSON Lea</t>
  </si>
  <si>
    <t>BAYERAN Léa</t>
  </si>
  <si>
    <t>LUISETTI Anna</t>
  </si>
  <si>
    <t>VIRGINIE Lynsha</t>
  </si>
  <si>
    <t>U14 — Women — Team Ranking (&gt;=5 runners in 3+ legs)</t>
  </si>
  <si>
    <t>U16 — Men — Individual Ranking (ran 3+ legs)</t>
  </si>
  <si>
    <t>MARCHESI Joseph</t>
  </si>
  <si>
    <t>PEEDOLY Rudra Narain</t>
  </si>
  <si>
    <t>BERTHELOT Adryel</t>
  </si>
  <si>
    <t>NEELADOO Jahven</t>
  </si>
  <si>
    <t>CHOONY Tushan</t>
  </si>
  <si>
    <t>POTTIER Kane</t>
  </si>
  <si>
    <t>GOWE Jordan</t>
  </si>
  <si>
    <t>COLOMES Lucas</t>
  </si>
  <si>
    <t>JEAN Liwayne</t>
  </si>
  <si>
    <t>SADOO Jake</t>
  </si>
  <si>
    <t>FREDERIC Sael</t>
  </si>
  <si>
    <t>MASLAMONY Shavinen</t>
  </si>
  <si>
    <t>EMILE Aaron</t>
  </si>
  <si>
    <t>LOLOTTE Yoni</t>
  </si>
  <si>
    <t>L'HACHE I.A.Leandro</t>
  </si>
  <si>
    <t>BISSESSUR Shivam</t>
  </si>
  <si>
    <t>ANKERS Elijah</t>
  </si>
  <si>
    <t>MOUTOU Jeffrey</t>
  </si>
  <si>
    <t>RAMUDU Laksha</t>
  </si>
  <si>
    <t>JOCELYN Cory Evan</t>
  </si>
  <si>
    <t>MONTROCHE Noah</t>
  </si>
  <si>
    <t>MELANIE Emmanuel L Gareth</t>
  </si>
  <si>
    <t>ROULE Alan</t>
  </si>
  <si>
    <t>CHALEON Axel</t>
  </si>
  <si>
    <t>LECLÉZIO Tobias</t>
  </si>
  <si>
    <t>CROUCHE Jamel Mateo</t>
  </si>
  <si>
    <t>JOSEPH Kewell</t>
  </si>
  <si>
    <t>TOPIZE Chris Noah</t>
  </si>
  <si>
    <t>SEENEEVASSEN Marvin K.</t>
  </si>
  <si>
    <t>LABELLE Andrew</t>
  </si>
  <si>
    <t>MAMODE Jordan</t>
  </si>
  <si>
    <t>HUNG- FONG- YUE Matthew</t>
  </si>
  <si>
    <t>CLEOPATRE Pascal</t>
  </si>
  <si>
    <t>TABANIE Yoan</t>
  </si>
  <si>
    <t>EMAMBACCUS Muhammad Ali Hanzalah</t>
  </si>
  <si>
    <t>BEGUE Bradley Clement</t>
  </si>
  <si>
    <t>PAULIN Samuel</t>
  </si>
  <si>
    <t>DEBOUCHERVILLE Guillano</t>
  </si>
  <si>
    <t>GEORGE Denzel</t>
  </si>
  <si>
    <t>OMAR Clyde P.</t>
  </si>
  <si>
    <t>RAMALINGA Lucas</t>
  </si>
  <si>
    <t>DUPRE Levi</t>
  </si>
  <si>
    <t>FLORE Elie Leonardo</t>
  </si>
  <si>
    <t>POLYXENE Judan</t>
  </si>
  <si>
    <t>CHUTTOORY Girish</t>
  </si>
  <si>
    <t>JAUFERALLY William</t>
  </si>
  <si>
    <t>PACHAMOOTOO Enzo</t>
  </si>
  <si>
    <t>SMITH Renato</t>
  </si>
  <si>
    <t>MAILLARD Jean Yan</t>
  </si>
  <si>
    <t>CYBELE Tyron</t>
  </si>
  <si>
    <t>TSE PEN KAI Dean</t>
  </si>
  <si>
    <t>DICK Marley</t>
  </si>
  <si>
    <t>BERRY Gabriel</t>
  </si>
  <si>
    <t>JEROME Lucas</t>
  </si>
  <si>
    <t>SEETULPERSAND Tanveersingh</t>
  </si>
  <si>
    <t>KHEDNAH Shayaan Kavi</t>
  </si>
  <si>
    <t>RUNJEET Udarsh</t>
  </si>
  <si>
    <t>REEGA Elijah</t>
  </si>
  <si>
    <t>CHATON Andrew</t>
  </si>
  <si>
    <t>BALLARAM Garrett</t>
  </si>
  <si>
    <t>ANTOINETTE Noe</t>
  </si>
  <si>
    <t>ETIENETTE Wayne</t>
  </si>
  <si>
    <t>NADAL Wayne</t>
  </si>
  <si>
    <t>L'AIGUILLE Caleb Harrison</t>
  </si>
  <si>
    <t>HUSSON Noah</t>
  </si>
  <si>
    <t>NICOL Ezekiel</t>
  </si>
  <si>
    <t>JOLICOEUR Ezechiel</t>
  </si>
  <si>
    <t>MORAGHEN Jean Wayne Emmanuel</t>
  </si>
  <si>
    <t>BUGWONDEEN Kenny</t>
  </si>
  <si>
    <t>CUREPIPE HARLEM AC 'B'</t>
  </si>
  <si>
    <t>FANNY Joeyvann</t>
  </si>
  <si>
    <t>RESPOY Joshua Noé</t>
  </si>
  <si>
    <t>U16 — Men — Team Ranking (&gt;=5 runners in 3+ legs)</t>
  </si>
  <si>
    <t>U16 — Women — Individual Ranking (ran 3+ legs)</t>
  </si>
  <si>
    <t>CATHERINE Amy</t>
  </si>
  <si>
    <t>LAURENT Janaïs</t>
  </si>
  <si>
    <t>BATHILDE Ruth Shanellia</t>
  </si>
  <si>
    <t>GANIAH Lunasha</t>
  </si>
  <si>
    <t>JASMIN Kendra</t>
  </si>
  <si>
    <t>DABY Marie Wiella Keysha</t>
  </si>
  <si>
    <t>BRIZMOHUN Harmonie</t>
  </si>
  <si>
    <t>SOPHIE Naomi Esperanza</t>
  </si>
  <si>
    <t>DUSSAYE Miteesha</t>
  </si>
  <si>
    <t>LUCIEN Tyra</t>
  </si>
  <si>
    <t>Arsene Weynaelle</t>
  </si>
  <si>
    <t>COLLARD Safia Liza</t>
  </si>
  <si>
    <t>BONOMALLY RAM Yana</t>
  </si>
  <si>
    <t>HOSANY Amelia</t>
  </si>
  <si>
    <t>DOOKHOO Melina Keila</t>
  </si>
  <si>
    <t>MARIE JEANNE Eglantine Clara</t>
  </si>
  <si>
    <t>LAPIN Micheala</t>
  </si>
  <si>
    <t>QUATRE BORNES Ciana</t>
  </si>
  <si>
    <t>BOUDEUSE Eliona Naomie</t>
  </si>
  <si>
    <t>AZIE Marie Mathilde Elsa</t>
  </si>
  <si>
    <t>FELICITE Fabiana</t>
  </si>
  <si>
    <t>SUFFEE Aisha</t>
  </si>
  <si>
    <t>ANDRIAMIDONA Oceane</t>
  </si>
  <si>
    <t>BOTSAR Janeva</t>
  </si>
  <si>
    <t>VALERIE Mia</t>
  </si>
  <si>
    <t>LAI SHING WAN Keylianna</t>
  </si>
  <si>
    <t>LEWIS Loana Coraly</t>
  </si>
  <si>
    <t>ROULE Lara</t>
  </si>
  <si>
    <t>ZIALOR Nelly</t>
  </si>
  <si>
    <t>CHEUNG KUM SANG Anastasia</t>
  </si>
  <si>
    <t>PRUDENCE Shannon</t>
  </si>
  <si>
    <t>AZIE Norah</t>
  </si>
  <si>
    <t>DERCY Anastasia</t>
  </si>
  <si>
    <t>FELICITE Kenza</t>
  </si>
  <si>
    <t>PERLE Naomi</t>
  </si>
  <si>
    <t>SAMINADEN Ambre</t>
  </si>
  <si>
    <t>ROSE Alicia Klena</t>
  </si>
  <si>
    <t>ELLIS Emie</t>
  </si>
  <si>
    <t>VAN ZYL Mia</t>
  </si>
  <si>
    <t>HORTENSE Jamesi</t>
  </si>
  <si>
    <t>LALLSING Sania</t>
  </si>
  <si>
    <t>PRETORIUS Emily</t>
  </si>
  <si>
    <t>BATTERIE Anne Cecile</t>
  </si>
  <si>
    <t>RAMHIT Aahana</t>
  </si>
  <si>
    <t>MAHATANA Lorena</t>
  </si>
  <si>
    <t>AZEMOTH Emillia</t>
  </si>
  <si>
    <t>POTTIER Alaina</t>
  </si>
  <si>
    <t>COLLIN Kendeliza</t>
  </si>
  <si>
    <t>MEDINE AC</t>
  </si>
  <si>
    <t>DHACOOJEE Mowishnee</t>
  </si>
  <si>
    <t>AZIE Noadia Elishama</t>
  </si>
  <si>
    <t>PIERROT Kenza</t>
  </si>
  <si>
    <t>SAIB Shekinah</t>
  </si>
  <si>
    <t>NOMBREUSE Kaysie</t>
  </si>
  <si>
    <t>LUXE Diane</t>
  </si>
  <si>
    <t>BOTTE-SOIE Ayem</t>
  </si>
  <si>
    <t>SYLVAIN Victoria</t>
  </si>
  <si>
    <t>JEANNE Evan Jelly</t>
  </si>
  <si>
    <t>POLYXENE Marie Tatianna Alyson</t>
  </si>
  <si>
    <t>RABOT Tessa</t>
  </si>
  <si>
    <t>LEBRASSE Marusha</t>
  </si>
  <si>
    <t>SANS-SOUCI Anasthasia</t>
  </si>
  <si>
    <t>DOORGAYA Amy</t>
  </si>
  <si>
    <t>RABAYE Marujah</t>
  </si>
  <si>
    <t>MUSETTE Marie-Aniatha</t>
  </si>
  <si>
    <t>SOOPIN Alexia</t>
  </si>
  <si>
    <t>SONEAH NAIKO Norah</t>
  </si>
  <si>
    <t>LINCOLN Victoria</t>
  </si>
  <si>
    <t>REESAUL Keshi</t>
  </si>
  <si>
    <t>TENNANT Victoria</t>
  </si>
  <si>
    <t>SARAH Roxanne</t>
  </si>
  <si>
    <t>TURENNE Jahmelia</t>
  </si>
  <si>
    <t>ADROIT Tanya  Marie  Elena</t>
  </si>
  <si>
    <t>RAJOELISON Igraelle</t>
  </si>
  <si>
    <t>ALIPHON Solene Angel</t>
  </si>
  <si>
    <t>CARVER Megane</t>
  </si>
  <si>
    <t>MARIN Inès</t>
  </si>
  <si>
    <t>SILVÈRE Léa Marine</t>
  </si>
  <si>
    <t>OHIS Noa</t>
  </si>
  <si>
    <t>CHAN WOO LIN Jade</t>
  </si>
  <si>
    <t>EDWARDS Miley</t>
  </si>
  <si>
    <t>MONIQUE Noemie</t>
  </si>
  <si>
    <t>PLANEL Shiana</t>
  </si>
  <si>
    <t>TOWSEE Jamelia</t>
  </si>
  <si>
    <t>SEBLIN Marie Solenza</t>
  </si>
  <si>
    <t>BAUDA Angel Gabrielle Emilie</t>
  </si>
  <si>
    <t>MALGACHE Luana</t>
  </si>
  <si>
    <t>IRANA Eldiana</t>
  </si>
  <si>
    <t>MOORGEN Elaisha</t>
  </si>
  <si>
    <t>1547 (1499)</t>
  </si>
  <si>
    <t>RAMDOYAL Kalishka</t>
  </si>
  <si>
    <t>U16 — Women — Team Ranking (&gt;=5 runners in 3+ legs)</t>
  </si>
  <si>
    <t>U18 — Men — Individual Ranking (ran 3+ legs)</t>
  </si>
  <si>
    <t>MALBROOK Logan</t>
  </si>
  <si>
    <t>HÉLÈNE Adriano</t>
  </si>
  <si>
    <t>BUCKTOWAR Evans</t>
  </si>
  <si>
    <t>TAMBY Kyron Emmanuel Luca</t>
  </si>
  <si>
    <t>LOUIS Emmanuel</t>
  </si>
  <si>
    <t>DARGA Jonas Fabrice Ezekiel</t>
  </si>
  <si>
    <t>PREVOST Emmanuel</t>
  </si>
  <si>
    <t>KARIA Kulvir</t>
  </si>
  <si>
    <t>HOSSENBOCUS Ismaël</t>
  </si>
  <si>
    <t>OXIDE Samuel Jean Sorenzo</t>
  </si>
  <si>
    <t>TOUCHE Christopher</t>
  </si>
  <si>
    <t>ETIENETTE Noah Denzel Elji</t>
  </si>
  <si>
    <t>KISTOPERSAD Abishai</t>
  </si>
  <si>
    <t>FELICITÉ Jean Mathieu</t>
  </si>
  <si>
    <t>MARIE Caesar</t>
  </si>
  <si>
    <t>LALANDE James Smiley</t>
  </si>
  <si>
    <t>PITCHEN Owen</t>
  </si>
  <si>
    <t>AUBEELUCK Hishan</t>
  </si>
  <si>
    <t>MOONSAMY William</t>
  </si>
  <si>
    <t>BAPTISTE Christiano</t>
  </si>
  <si>
    <t>ROMANCE Juanson</t>
  </si>
  <si>
    <t>CROCKETT Cayden</t>
  </si>
  <si>
    <t>DUVAL Declan</t>
  </si>
  <si>
    <t>MARIE Wayne</t>
  </si>
  <si>
    <t>COCO Evan</t>
  </si>
  <si>
    <t>GOOLAMALEE Deon</t>
  </si>
  <si>
    <t>VEERASAMY Yowem Elkessen</t>
  </si>
  <si>
    <t>MODESTE Giovani</t>
  </si>
  <si>
    <t>VICTOIRE Jean Noah Wyatt</t>
  </si>
  <si>
    <t>EMILIEN Lucas James</t>
  </si>
  <si>
    <t>OLIVIA Elano</t>
  </si>
  <si>
    <t>RATNA Hugo Shawn</t>
  </si>
  <si>
    <t>BAICHOO Rayhann Shad Muhammad</t>
  </si>
  <si>
    <t>CHARLOT Gabriel Eliot</t>
  </si>
  <si>
    <t>CLAIR Emmanuel</t>
  </si>
  <si>
    <t>LIU TZE CHUNG Adrian Thomas</t>
  </si>
  <si>
    <t>OMAR J. Curtis S.</t>
  </si>
  <si>
    <t>ALLET Antoine</t>
  </si>
  <si>
    <t>L'INTELLIGENT Kyle Jason</t>
  </si>
  <si>
    <t>EDOUARD Jean Elano</t>
  </si>
  <si>
    <t>MANAN Ezraya</t>
  </si>
  <si>
    <t>FLORE Loic</t>
  </si>
  <si>
    <t>BEGUÉ Enzo-Rafaël Oliver</t>
  </si>
  <si>
    <t>PAULIN Emmanuel Kurt</t>
  </si>
  <si>
    <t>WESLEY Clayton</t>
  </si>
  <si>
    <t>LEONIDE Samuel Julien</t>
  </si>
  <si>
    <t>MYRTILE Jean Gary</t>
  </si>
  <si>
    <t>QUIRIN Ismael</t>
  </si>
  <si>
    <t>BAPTISTE Yanel</t>
  </si>
  <si>
    <t>MARTIN Ecelio Tersley</t>
  </si>
  <si>
    <t>SEECHURN Jeff Achille</t>
  </si>
  <si>
    <t>LUIDIALAM Luca</t>
  </si>
  <si>
    <t>VIRGINIE Enzo</t>
  </si>
  <si>
    <t>BAVAJEE Gregory</t>
  </si>
  <si>
    <t>ISIDORE Lucas</t>
  </si>
  <si>
    <t>RENE Maxim</t>
  </si>
  <si>
    <t>KANHYE Cedrick</t>
  </si>
  <si>
    <t>RAMTOHUL Reeshav</t>
  </si>
  <si>
    <t>CHIEFFAR Lucas Daryl Leo Chris Nathanel</t>
  </si>
  <si>
    <t>CURIMLOCHAND Steward</t>
  </si>
  <si>
    <t>BRUNEAU Remi</t>
  </si>
  <si>
    <t>GODERE Grégory</t>
  </si>
  <si>
    <t>JANKI Chayne</t>
  </si>
  <si>
    <t>SOOGREE Lucas</t>
  </si>
  <si>
    <t>ZAMA Loic</t>
  </si>
  <si>
    <t>DOMINGO Jean Stanley</t>
  </si>
  <si>
    <t>U18 — Men — Team Ranking (&gt;=5 runners in 3+ legs)</t>
  </si>
  <si>
    <t>U18 — Women — Individual Ranking (ran 3+ legs)</t>
  </si>
  <si>
    <t>RAMUDU Kelisha</t>
  </si>
  <si>
    <t>MARTIN Amelie</t>
  </si>
  <si>
    <t>BETTY Kate Anashtasia</t>
  </si>
  <si>
    <t>BALISSON Leonna</t>
  </si>
  <si>
    <t>NARRAINEN Cerema</t>
  </si>
  <si>
    <t>BALEEKDAR Iris Marie Léona</t>
  </si>
  <si>
    <t>ANG TING HONG Yelna Eldora</t>
  </si>
  <si>
    <t>ARMOOGUM Marie Noa Miley Harmony</t>
  </si>
  <si>
    <t>JOOMUN Sarrinah Binti</t>
  </si>
  <si>
    <t>EMAMALLY Murielle</t>
  </si>
  <si>
    <t>PAYA Stella</t>
  </si>
  <si>
    <t>ETIENNETTE Anne Mathilde</t>
  </si>
  <si>
    <t>LAFLEUR Onora</t>
  </si>
  <si>
    <t>LAURENT Jamelia</t>
  </si>
  <si>
    <t>PIRON Shanael</t>
  </si>
  <si>
    <t>FORTUNO Evangeline</t>
  </si>
  <si>
    <t>RANGASAMY Marie Luciana</t>
  </si>
  <si>
    <t>AZIE Marie Uma Kane</t>
  </si>
  <si>
    <t>NUNKOO Nakesha  Kumaree</t>
  </si>
  <si>
    <t>ARMEL Marie Maeva</t>
  </si>
  <si>
    <t>LAGAMELLE Nelly</t>
  </si>
  <si>
    <t>ANDRIAMIDONA Mégane</t>
  </si>
  <si>
    <t>ROCHE Marie Ursulla Daniella</t>
  </si>
  <si>
    <t>VACOA Laurelyn</t>
  </si>
  <si>
    <t>LODOISKA Nehemie</t>
  </si>
  <si>
    <t>SMITH Maria Jodie Nina Tiffany</t>
  </si>
  <si>
    <t>CHELIN Eva</t>
  </si>
  <si>
    <t>JEAN- JACQUES Laila Emmanuelle</t>
  </si>
  <si>
    <t>NELSON Valentine</t>
  </si>
  <si>
    <t>CAMOIN Daphene</t>
  </si>
  <si>
    <t>GOLAMHOSEN ZORAH Amelia</t>
  </si>
  <si>
    <t>PHILIBERT Marie Jade Camellia</t>
  </si>
  <si>
    <t>SUBARAYADU Ella</t>
  </si>
  <si>
    <t>LUCKEERAM Maria Alenka Serena Ajnaiah</t>
  </si>
  <si>
    <t>TANGTAKTO Anna</t>
  </si>
  <si>
    <t>AUFFRAY Marie Carine Charlotte Luicinda</t>
  </si>
  <si>
    <t>ARNOLD Maria Angelle Laurynna</t>
  </si>
  <si>
    <t>SAVRIMOOUTOU Marie Kate Jude</t>
  </si>
  <si>
    <t>FRIVET Naomie Ruth</t>
  </si>
  <si>
    <t>DAVID Kaycy</t>
  </si>
  <si>
    <t>L'ETOURDI Marie Anna-Julia</t>
  </si>
  <si>
    <t>MONROE Oceane Marie Junny Anastasia</t>
  </si>
  <si>
    <t>SOHADUTH Melia Guendoline</t>
  </si>
  <si>
    <t>U18 — Women — Team Ranking (&gt;=5 runners in 3+ legs)</t>
  </si>
  <si>
    <t>U20 — Men — Individual Ranking (ran 3+ legs)</t>
  </si>
  <si>
    <t>FRA Darius</t>
  </si>
  <si>
    <t>CHAVRIMOOTOO Daren</t>
  </si>
  <si>
    <t>TONTA Jamel Shaun</t>
  </si>
  <si>
    <t>MANNASSEH Emilien</t>
  </si>
  <si>
    <t>JEAN PIERRE Heroan</t>
  </si>
  <si>
    <t>ETIENNETTE Stéphen Grégory</t>
  </si>
  <si>
    <t>BANNYMANDHUB Rohan</t>
  </si>
  <si>
    <t>PAPI Djamel</t>
  </si>
  <si>
    <t>ANTOINE Adrien</t>
  </si>
  <si>
    <t>OOSMAN Louis Ryeley Nashville</t>
  </si>
  <si>
    <t>CAILLOU Mathieu</t>
  </si>
  <si>
    <t>FLEUR Emmanuel</t>
  </si>
  <si>
    <t>DE BOUCHERVILLE Ethan Davino</t>
  </si>
  <si>
    <t>HEEREEA Rohan</t>
  </si>
  <si>
    <t>SEETHAMA Mohammad Aly</t>
  </si>
  <si>
    <t>RICAUD Quentin</t>
  </si>
  <si>
    <t>HINGOO Reane</t>
  </si>
  <si>
    <t>BENGALI Emilio</t>
  </si>
  <si>
    <t>POLIN Mickail</t>
  </si>
  <si>
    <t>ASS. SPORTIVE VC/PH</t>
  </si>
  <si>
    <t>JOLICOEUR Yohann Webster</t>
  </si>
  <si>
    <t>RICHE Kélian Dimitry</t>
  </si>
  <si>
    <t>CLAIR Alexandre</t>
  </si>
  <si>
    <t>DELORD Jérémie</t>
  </si>
  <si>
    <t>SONEAH NAIKO Yanis</t>
  </si>
  <si>
    <t>L'AIGUILLE Mathieu</t>
  </si>
  <si>
    <t>SOBHY Ansh</t>
  </si>
  <si>
    <t>EMILIEN Angelo Dane</t>
  </si>
  <si>
    <t>SIMON Ezéchiel</t>
  </si>
  <si>
    <t>BONOMALLY RAM Yesh</t>
  </si>
  <si>
    <t>MANAN Kassamackenone</t>
  </si>
  <si>
    <t>U20 — Men — Team Ranking (&gt;=5 runners in 3+ legs)</t>
  </si>
  <si>
    <t>U20 — Women — Individual Ranking (ran 3+ legs)</t>
  </si>
  <si>
    <t>DUVAL Nathanaelle</t>
  </si>
  <si>
    <t>AUNAY Thea</t>
  </si>
  <si>
    <t>HELENE Hillary</t>
  </si>
  <si>
    <t>KEISER Marie Irisse Aurore</t>
  </si>
  <si>
    <t>SUNEE Arushee Jyotsana</t>
  </si>
  <si>
    <t>MARIANNE Alexcia</t>
  </si>
  <si>
    <t>NAPANAHANI Anaïs</t>
  </si>
  <si>
    <t>ZAMA Keyshia</t>
  </si>
  <si>
    <t>SUNEE Anshee Jyotshina</t>
  </si>
  <si>
    <t>DARGA Jade Maeva</t>
  </si>
  <si>
    <t>SIRAZ Marie Sollena</t>
  </si>
  <si>
    <t>MOMINE Marie Audélie Beatrice</t>
  </si>
  <si>
    <t>FRA Elkana Priscille</t>
  </si>
  <si>
    <t>MOOLKEA Rida</t>
  </si>
  <si>
    <t>CASIMIR Gwenael</t>
  </si>
  <si>
    <t>LEUNG CHUNG TSEUNG Shannon</t>
  </si>
  <si>
    <t>DÉSIRÉ Esther Lacey</t>
  </si>
  <si>
    <t>GOUYERAM Tessa</t>
  </si>
  <si>
    <t>RAMASAMY Tamera</t>
  </si>
  <si>
    <t>U20 — Women — Team Ranking (&gt;=5 runners in 3+ legs)</t>
  </si>
  <si>
    <t>SENIOR — Men — Individual Ranking (ran 3+ legs)</t>
  </si>
  <si>
    <t>SUDDHOO Aneeshrao</t>
  </si>
  <si>
    <t>DUSSARAM Shyaveen</t>
  </si>
  <si>
    <t>GOORSOHYE Jayduth</t>
  </si>
  <si>
    <t>ASH Stephen</t>
  </si>
  <si>
    <t>FRA Oliver</t>
  </si>
  <si>
    <t>BATOUR Jean Eric Miguel</t>
  </si>
  <si>
    <t>SALVARA Edwardo</t>
  </si>
  <si>
    <t>PLANCHE Jacques Didier</t>
  </si>
  <si>
    <t>NUNCOO Ludovic Dineshwar</t>
  </si>
  <si>
    <t>FRANCIS Sébastien</t>
  </si>
  <si>
    <t>NAPANAHANI Adel</t>
  </si>
  <si>
    <t>ANNE John Ezekiel</t>
  </si>
  <si>
    <t>BUSSAC Julien</t>
  </si>
  <si>
    <t>AZIE Luca</t>
  </si>
  <si>
    <t>SEETHIAH Kelvin Rehan</t>
  </si>
  <si>
    <t>BEAUPRÉ Christopher</t>
  </si>
  <si>
    <t>ALLADEEN Rehan</t>
  </si>
  <si>
    <t>CHARLETTE Dylan</t>
  </si>
  <si>
    <t>MARIE-JEANNE Juliano</t>
  </si>
  <si>
    <t>FRANÇOIS Adrien</t>
  </si>
  <si>
    <t>CUPIDON Kandariane</t>
  </si>
  <si>
    <t>ROMOOAH Kaviraj</t>
  </si>
  <si>
    <t>MARIE Jean Thomas Brian</t>
  </si>
  <si>
    <t>SEMBHOO Servesh</t>
  </si>
  <si>
    <t>SOOKUN Daksh</t>
  </si>
  <si>
    <t>ROSE Pierre-Emmanuel</t>
  </si>
  <si>
    <t>BOSQUET Pierre Yoel</t>
  </si>
  <si>
    <t>RICAUD Greg</t>
  </si>
  <si>
    <t>BOOKHUN Rayan</t>
  </si>
  <si>
    <t>CHITTOO Ashish</t>
  </si>
  <si>
    <t>BATHILDE Jean Raymond Steed</t>
  </si>
  <si>
    <t>HÉLÈNE Juliano</t>
  </si>
  <si>
    <t>MAINA John Kimingi</t>
  </si>
  <si>
    <t>BOODHOA Hanooveer Singh</t>
  </si>
  <si>
    <t>CHRÉTIEN Brandon</t>
  </si>
  <si>
    <t>MOUTOU Jean David</t>
  </si>
  <si>
    <t>GOODUR Himuish</t>
  </si>
  <si>
    <t>BUSVIAH Preeteevi</t>
  </si>
  <si>
    <t>ETWARY Satyam</t>
  </si>
  <si>
    <t>MEUNIER Justin</t>
  </si>
  <si>
    <t>APPADOO Urvin</t>
  </si>
  <si>
    <t>CHUNDY Jiyen</t>
  </si>
  <si>
    <t>GALANTE J. Cedric</t>
  </si>
  <si>
    <t>MOUSSA Shamudhin</t>
  </si>
  <si>
    <t>BADAL Dusooa</t>
  </si>
  <si>
    <t>MOSAFUR Wildaan</t>
  </si>
  <si>
    <t>CESAR Eleazor</t>
  </si>
  <si>
    <t>SENIOR — Men — Team Ranking (&gt;=5 runners in 3+ legs)</t>
  </si>
  <si>
    <t>SENIOR — Women — Individual Ranking (ran 3+ legs)</t>
  </si>
  <si>
    <t>LAVIOLETTE Aurore</t>
  </si>
  <si>
    <t>ROSE BELLE AC</t>
  </si>
  <si>
    <t>LISETTE Mariana Dorina</t>
  </si>
  <si>
    <t>ZUEL Kaissy</t>
  </si>
  <si>
    <t>BHUNJAN Yogeshwary Devi</t>
  </si>
  <si>
    <t>ANG TING HONG Kaetia Jamelia</t>
  </si>
  <si>
    <t>MARIE Sylvana Prisca</t>
  </si>
  <si>
    <t>BABAJEE Rebekah Hadassa</t>
  </si>
  <si>
    <t>RABOT Sabrina</t>
  </si>
  <si>
    <t>MATHESON Emma</t>
  </si>
  <si>
    <t>JULIE Thatiana</t>
  </si>
  <si>
    <t>RAMKISHAR Kirti</t>
  </si>
  <si>
    <t>DURHÔNE Noëmie</t>
  </si>
  <si>
    <t>LALJEE Tanisha</t>
  </si>
  <si>
    <t>STEPHAN Marie Natacha</t>
  </si>
  <si>
    <t>ARSENIUS Larissa</t>
  </si>
  <si>
    <t>SIMON Laurie</t>
  </si>
  <si>
    <t>SOODON Sonia</t>
  </si>
  <si>
    <t>SENIOR — Women — Team Ranking (&gt;=5 runners in 3+ legs)</t>
  </si>
  <si>
    <t>MASTER — Men — Individual Ranking (ran 3+ legs)</t>
  </si>
  <si>
    <t>DURHONE Cillver</t>
  </si>
  <si>
    <t>JHOOMUCK Cheetanund</t>
  </si>
  <si>
    <t>NARAIN Vikash</t>
  </si>
  <si>
    <t>TONTA Jimmy</t>
  </si>
  <si>
    <t>PYANEEANDEE Jimrry</t>
  </si>
  <si>
    <t>FRA Janot</t>
  </si>
  <si>
    <t>SUMMOOGUM Ramasawmy</t>
  </si>
  <si>
    <t>BACHOO Chitranjay</t>
  </si>
  <si>
    <t>PIEGRIECHE Laval Jacques</t>
  </si>
  <si>
    <t>NADASSEN Kovindarajen</t>
  </si>
  <si>
    <t>ANKERS Abraham</t>
  </si>
  <si>
    <t>FRANÇOIS Roland Makenzy</t>
  </si>
  <si>
    <t>ELYZÉE Jacques Alain Serge</t>
  </si>
  <si>
    <t>JAUNE Benoit</t>
  </si>
  <si>
    <t>GERY Jean Laval</t>
  </si>
  <si>
    <t>GAYRAUD Nicolas</t>
  </si>
  <si>
    <t>LUTCHUMAN Seewooraz</t>
  </si>
  <si>
    <t>RUNGLOLL Shiv</t>
  </si>
  <si>
    <t>DABY Jason Warren</t>
  </si>
  <si>
    <t>FRANÇOIS Claude</t>
  </si>
  <si>
    <t>MONTY Jean Noel</t>
  </si>
  <si>
    <t>COTTE Jonathan</t>
  </si>
  <si>
    <t>GAJADHAR Hemraz</t>
  </si>
  <si>
    <t>MATHESON Patrick</t>
  </si>
  <si>
    <t>RAMLOLL Bhameswar</t>
  </si>
  <si>
    <t>PREMIÈRE Jean Janick</t>
  </si>
  <si>
    <t>PINARD Julian</t>
  </si>
  <si>
    <t>JHOTY Rajess</t>
  </si>
  <si>
    <t>CHAN SIN YAN Jean Pierre</t>
  </si>
  <si>
    <t>PANPADOO James Ricardo Kursty</t>
  </si>
  <si>
    <t>NOEL Jean Hubert Stephane</t>
  </si>
  <si>
    <t>LOWTOO Rajiv</t>
  </si>
  <si>
    <t>GOPEE Yatish</t>
  </si>
  <si>
    <t>SPEVILLE Jean Mario</t>
  </si>
  <si>
    <t>PETIT Clyvan</t>
  </si>
  <si>
    <t>HALL Berseman</t>
  </si>
  <si>
    <t>DENISE Gerald</t>
  </si>
  <si>
    <t>BOUSOULA Samuel Laurent</t>
  </si>
  <si>
    <t>MUNHURRUN Hemduthsingh</t>
  </si>
  <si>
    <t>SEEBOCUS Avinash</t>
  </si>
  <si>
    <t>FANNY Jeremie Novak Cruz</t>
  </si>
  <si>
    <t>RAMCHURN Ramesh</t>
  </si>
  <si>
    <t>RAMSAHA Sailesh</t>
  </si>
  <si>
    <t>LADOCILE Dtephano</t>
  </si>
  <si>
    <t>MOOTEALOO Dominique Cedrick</t>
  </si>
  <si>
    <t>MASTER — Men — Team Ranking (&gt;=5 runners in 3+ legs)</t>
  </si>
  <si>
    <t>MASTER — Women — Individual Ranking (ran 3+ legs)</t>
  </si>
  <si>
    <t>DAURE MARIE SOPHIE JENNIFER</t>
  </si>
  <si>
    <t>RAMCHARAN-MALOO Damini</t>
  </si>
  <si>
    <t>LOWTOO Talita</t>
  </si>
  <si>
    <t>CROCKETT Charlotte</t>
  </si>
  <si>
    <t>DURHONE Devika</t>
  </si>
  <si>
    <t>RAJOO Annegret</t>
  </si>
  <si>
    <t>GEROFLE Christine</t>
  </si>
  <si>
    <t>GAYRAUD Aurélie</t>
  </si>
  <si>
    <t>GAILLARD Grindel</t>
  </si>
  <si>
    <t>RAMBACCUS Marie Audrey Sandra</t>
  </si>
  <si>
    <t>JARAMILLO Andrea Herrera</t>
  </si>
  <si>
    <t>CHUI CHUN LAM Aurore</t>
  </si>
  <si>
    <t>VAN ZYL Marie</t>
  </si>
  <si>
    <t>HELMERICK Laura</t>
  </si>
  <si>
    <t>DABY Bibi Sarah Bilkiss</t>
  </si>
  <si>
    <t>AUFFRAY Isabelle Christine</t>
  </si>
  <si>
    <t>AZOR Marie Audrey Pascale</t>
  </si>
  <si>
    <t>PROSPER DESVEAUX Marie Yanna</t>
  </si>
  <si>
    <t>MASTER — Women — Team Ranking (&gt;=5 runners in 3+ legs)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</si>
</sst>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1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color rgb="FF808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E699"/>
        <bgColor rgb="FFFFFFCC"/>
      </patternFill>
    </fill>
    <fill>
      <patternFill patternType="solid">
        <fgColor rgb="FFD9D9D9"/>
        <bgColor rgb="FFE2EFDA"/>
      </patternFill>
    </fill>
    <fill>
      <patternFill patternType="solid">
        <fgColor rgb="FFF4CCCC"/>
        <bgColor rgb="FFD9D9D9"/>
      </patternFill>
    </fill>
    <fill>
      <patternFill patternType="solid">
        <fgColor rgb="FFE2EFDA"/>
        <b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showGridLines="0" tabSelected="1" zoomScaleNormal="100" workbookViewId="0">
      <pane ySplit="2" topLeftCell="A3" activePane="bottomLeft" state="frozen"/>
      <selection pane="bottomLeft" activeCell="P13" sqref="P13"/>
    </sheetView>
  </sheetViews>
  <sheetFormatPr defaultColWidth="8.5703125" defaultRowHeight="15" x14ac:dyDescent="0.25"/>
  <cols>
    <col min="1" max="2" width="8" customWidth="1"/>
    <col min="3" max="3" width="26" customWidth="1"/>
    <col min="4" max="4" width="41.140625" bestFit="1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2002</v>
      </c>
      <c r="C3" s="3" t="s">
        <v>12</v>
      </c>
      <c r="D3" s="3" t="s">
        <v>13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37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2038</v>
      </c>
      <c r="C4" s="5" t="s">
        <v>14</v>
      </c>
      <c r="D4" s="5" t="s">
        <v>15</v>
      </c>
      <c r="E4" s="4">
        <v>4</v>
      </c>
      <c r="F4" s="4">
        <v>2</v>
      </c>
      <c r="G4" s="4">
        <v>2</v>
      </c>
      <c r="H4" s="4">
        <v>2</v>
      </c>
      <c r="I4" s="4">
        <v>2</v>
      </c>
      <c r="J4" s="4"/>
      <c r="K4" s="4">
        <f t="shared" ca="1" si="0"/>
        <v>8</v>
      </c>
    </row>
    <row r="5" spans="1:11" x14ac:dyDescent="0.25">
      <c r="A5" s="6">
        <v>3</v>
      </c>
      <c r="B5" s="6">
        <v>2046</v>
      </c>
      <c r="C5" s="7" t="s">
        <v>16</v>
      </c>
      <c r="D5" s="7" t="s">
        <v>17</v>
      </c>
      <c r="E5" s="6">
        <v>4</v>
      </c>
      <c r="F5" s="6">
        <v>3</v>
      </c>
      <c r="G5" s="6">
        <v>4</v>
      </c>
      <c r="H5" s="6">
        <v>3</v>
      </c>
      <c r="I5" s="6">
        <v>3</v>
      </c>
      <c r="J5" s="6"/>
      <c r="K5" s="6">
        <f t="shared" ca="1" si="0"/>
        <v>13</v>
      </c>
    </row>
    <row r="6" spans="1:11" x14ac:dyDescent="0.25">
      <c r="A6" s="8">
        <v>4</v>
      </c>
      <c r="B6" s="8">
        <v>2060</v>
      </c>
      <c r="C6" s="9" t="s">
        <v>18</v>
      </c>
      <c r="D6" s="9" t="s">
        <v>19</v>
      </c>
      <c r="E6" s="8">
        <v>3</v>
      </c>
      <c r="F6" s="8">
        <v>4</v>
      </c>
      <c r="G6" s="8">
        <v>7</v>
      </c>
      <c r="H6" s="8">
        <v>4</v>
      </c>
      <c r="I6" s="8"/>
      <c r="J6" s="8"/>
      <c r="K6" s="8">
        <f t="shared" ca="1" si="0"/>
        <v>15</v>
      </c>
    </row>
    <row r="7" spans="1:11" x14ac:dyDescent="0.25">
      <c r="A7" s="8">
        <v>5</v>
      </c>
      <c r="B7" s="8">
        <v>2007</v>
      </c>
      <c r="C7" s="9" t="s">
        <v>20</v>
      </c>
      <c r="D7" s="9" t="s">
        <v>13</v>
      </c>
      <c r="E7" s="8">
        <v>4</v>
      </c>
      <c r="F7" s="8">
        <v>5</v>
      </c>
      <c r="G7" s="8">
        <v>3</v>
      </c>
      <c r="H7" s="8">
        <v>8</v>
      </c>
      <c r="I7" s="8">
        <v>4</v>
      </c>
      <c r="J7" s="8"/>
      <c r="K7" s="8">
        <f t="shared" ca="1" si="0"/>
        <v>20</v>
      </c>
    </row>
    <row r="8" spans="1:11" x14ac:dyDescent="0.25">
      <c r="A8" s="8">
        <v>6</v>
      </c>
      <c r="B8" s="8">
        <v>2044</v>
      </c>
      <c r="C8" s="9" t="s">
        <v>21</v>
      </c>
      <c r="D8" s="9" t="s">
        <v>17</v>
      </c>
      <c r="E8" s="8">
        <v>4</v>
      </c>
      <c r="F8" s="8">
        <v>6</v>
      </c>
      <c r="G8" s="8">
        <v>5</v>
      </c>
      <c r="H8" s="8">
        <v>5</v>
      </c>
      <c r="I8" s="8">
        <v>6</v>
      </c>
      <c r="J8" s="8"/>
      <c r="K8" s="8">
        <f t="shared" ca="1" si="0"/>
        <v>22</v>
      </c>
    </row>
    <row r="9" spans="1:11" x14ac:dyDescent="0.25">
      <c r="A9" s="8">
        <v>7</v>
      </c>
      <c r="B9" s="8">
        <v>2050</v>
      </c>
      <c r="C9" s="9" t="s">
        <v>22</v>
      </c>
      <c r="D9" s="9" t="s">
        <v>17</v>
      </c>
      <c r="E9" s="8">
        <v>4</v>
      </c>
      <c r="F9" s="8">
        <v>10</v>
      </c>
      <c r="G9" s="8">
        <v>6</v>
      </c>
      <c r="H9" s="8">
        <v>6</v>
      </c>
      <c r="I9" s="8">
        <v>7</v>
      </c>
      <c r="J9" s="8"/>
      <c r="K9" s="8">
        <f t="shared" ca="1" si="0"/>
        <v>29</v>
      </c>
    </row>
    <row r="10" spans="1:11" x14ac:dyDescent="0.25">
      <c r="A10" s="8">
        <v>8</v>
      </c>
      <c r="B10" s="8">
        <v>2025</v>
      </c>
      <c r="C10" s="9" t="s">
        <v>23</v>
      </c>
      <c r="D10" s="9" t="s">
        <v>24</v>
      </c>
      <c r="E10" s="8">
        <v>3</v>
      </c>
      <c r="F10" s="8">
        <v>7</v>
      </c>
      <c r="G10" s="8"/>
      <c r="H10" s="8">
        <v>11</v>
      </c>
      <c r="I10" s="8">
        <v>14</v>
      </c>
      <c r="J10" s="8"/>
      <c r="K10" s="8">
        <f t="shared" ca="1" si="0"/>
        <v>32</v>
      </c>
    </row>
    <row r="11" spans="1:11" x14ac:dyDescent="0.25">
      <c r="A11" s="8">
        <v>8</v>
      </c>
      <c r="B11" s="8">
        <v>2039</v>
      </c>
      <c r="C11" s="9" t="s">
        <v>25</v>
      </c>
      <c r="D11" s="9" t="s">
        <v>15</v>
      </c>
      <c r="E11" s="8">
        <v>3</v>
      </c>
      <c r="F11" s="8"/>
      <c r="G11" s="8">
        <v>11</v>
      </c>
      <c r="H11" s="8">
        <v>12</v>
      </c>
      <c r="I11" s="8">
        <v>9</v>
      </c>
      <c r="J11" s="8"/>
      <c r="K11" s="8">
        <f t="shared" ca="1" si="0"/>
        <v>32</v>
      </c>
    </row>
    <row r="12" spans="1:11" x14ac:dyDescent="0.25">
      <c r="A12" s="8">
        <v>10</v>
      </c>
      <c r="B12" s="8">
        <v>2070</v>
      </c>
      <c r="C12" s="9" t="s">
        <v>26</v>
      </c>
      <c r="D12" s="9" t="s">
        <v>17</v>
      </c>
      <c r="E12" s="8">
        <v>3</v>
      </c>
      <c r="F12" s="8"/>
      <c r="G12" s="8">
        <v>15</v>
      </c>
      <c r="H12" s="8">
        <v>9</v>
      </c>
      <c r="I12" s="8">
        <v>12</v>
      </c>
      <c r="J12" s="8"/>
      <c r="K12" s="8">
        <f t="shared" ca="1" si="0"/>
        <v>36</v>
      </c>
    </row>
    <row r="13" spans="1:11" x14ac:dyDescent="0.25">
      <c r="A13" s="8">
        <v>11</v>
      </c>
      <c r="B13" s="8">
        <v>2006</v>
      </c>
      <c r="C13" s="9" t="s">
        <v>27</v>
      </c>
      <c r="D13" s="9" t="s">
        <v>13</v>
      </c>
      <c r="E13" s="8">
        <v>3</v>
      </c>
      <c r="F13" s="8">
        <v>8</v>
      </c>
      <c r="G13" s="8">
        <v>14</v>
      </c>
      <c r="H13" s="8">
        <v>15</v>
      </c>
      <c r="I13" s="8"/>
      <c r="J13" s="8"/>
      <c r="K13" s="8">
        <f t="shared" ca="1" si="0"/>
        <v>37</v>
      </c>
    </row>
    <row r="14" spans="1:11" x14ac:dyDescent="0.25">
      <c r="A14" s="8">
        <v>12</v>
      </c>
      <c r="B14" s="8">
        <v>2003</v>
      </c>
      <c r="C14" s="9" t="s">
        <v>28</v>
      </c>
      <c r="D14" s="9" t="s">
        <v>13</v>
      </c>
      <c r="E14" s="8">
        <v>4</v>
      </c>
      <c r="F14" s="8">
        <v>12</v>
      </c>
      <c r="G14" s="8">
        <v>9</v>
      </c>
      <c r="H14" s="8">
        <v>10</v>
      </c>
      <c r="I14" s="8">
        <v>10</v>
      </c>
      <c r="J14" s="8"/>
      <c r="K14" s="8">
        <f t="shared" ca="1" si="0"/>
        <v>41</v>
      </c>
    </row>
    <row r="15" spans="1:11" x14ac:dyDescent="0.25">
      <c r="A15" s="8">
        <v>13</v>
      </c>
      <c r="B15" s="8">
        <v>2057</v>
      </c>
      <c r="C15" s="9" t="s">
        <v>29</v>
      </c>
      <c r="D15" s="9" t="s">
        <v>30</v>
      </c>
      <c r="E15" s="8">
        <v>3</v>
      </c>
      <c r="F15" s="8">
        <v>11</v>
      </c>
      <c r="G15" s="8">
        <v>17</v>
      </c>
      <c r="H15" s="8">
        <v>18</v>
      </c>
      <c r="I15" s="8"/>
      <c r="J15" s="8"/>
      <c r="K15" s="8">
        <f t="shared" ca="1" si="0"/>
        <v>46</v>
      </c>
    </row>
    <row r="16" spans="1:11" x14ac:dyDescent="0.25">
      <c r="A16" s="8">
        <v>13</v>
      </c>
      <c r="B16" s="8">
        <v>2001</v>
      </c>
      <c r="C16" s="9" t="s">
        <v>31</v>
      </c>
      <c r="D16" s="9" t="s">
        <v>13</v>
      </c>
      <c r="E16" s="8">
        <v>4</v>
      </c>
      <c r="F16" s="8">
        <v>13</v>
      </c>
      <c r="G16" s="8">
        <v>8</v>
      </c>
      <c r="H16" s="8">
        <v>17</v>
      </c>
      <c r="I16" s="8">
        <v>8</v>
      </c>
      <c r="J16" s="8"/>
      <c r="K16" s="8">
        <f t="shared" ca="1" si="0"/>
        <v>46</v>
      </c>
    </row>
    <row r="17" spans="1:11" x14ac:dyDescent="0.25">
      <c r="A17" s="8">
        <v>15</v>
      </c>
      <c r="B17" s="8">
        <v>2024</v>
      </c>
      <c r="C17" s="9" t="s">
        <v>32</v>
      </c>
      <c r="D17" s="9" t="s">
        <v>24</v>
      </c>
      <c r="E17" s="8">
        <v>4</v>
      </c>
      <c r="F17" s="8">
        <v>9</v>
      </c>
      <c r="G17" s="8">
        <v>13</v>
      </c>
      <c r="H17" s="8">
        <v>13</v>
      </c>
      <c r="I17" s="8">
        <v>13</v>
      </c>
      <c r="J17" s="8"/>
      <c r="K17" s="8">
        <f t="shared" ca="1" si="0"/>
        <v>48</v>
      </c>
    </row>
    <row r="18" spans="1:11" x14ac:dyDescent="0.25">
      <c r="A18" s="8">
        <v>16</v>
      </c>
      <c r="B18" s="8">
        <v>2042</v>
      </c>
      <c r="C18" s="9" t="s">
        <v>33</v>
      </c>
      <c r="D18" s="9" t="s">
        <v>17</v>
      </c>
      <c r="E18" s="8">
        <v>3</v>
      </c>
      <c r="F18" s="8">
        <v>15</v>
      </c>
      <c r="G18" s="8">
        <v>19</v>
      </c>
      <c r="H18" s="8"/>
      <c r="I18" s="8">
        <v>16</v>
      </c>
      <c r="J18" s="8"/>
      <c r="K18" s="8">
        <f t="shared" ca="1" si="0"/>
        <v>50</v>
      </c>
    </row>
    <row r="19" spans="1:11" x14ac:dyDescent="0.25">
      <c r="A19" s="8">
        <v>17</v>
      </c>
      <c r="B19" s="8">
        <v>2051</v>
      </c>
      <c r="C19" s="9" t="s">
        <v>34</v>
      </c>
      <c r="D19" s="9" t="s">
        <v>17</v>
      </c>
      <c r="E19" s="8">
        <v>3</v>
      </c>
      <c r="F19" s="8">
        <v>21</v>
      </c>
      <c r="G19" s="8">
        <v>20</v>
      </c>
      <c r="H19" s="8"/>
      <c r="I19" s="8">
        <v>17</v>
      </c>
      <c r="J19" s="8"/>
      <c r="K19" s="8">
        <f t="shared" ca="1" si="0"/>
        <v>58</v>
      </c>
    </row>
    <row r="20" spans="1:11" x14ac:dyDescent="0.25">
      <c r="A20" s="8">
        <v>18</v>
      </c>
      <c r="B20" s="8">
        <v>2061</v>
      </c>
      <c r="C20" s="9" t="s">
        <v>35</v>
      </c>
      <c r="D20" s="9" t="s">
        <v>19</v>
      </c>
      <c r="E20" s="8">
        <v>3</v>
      </c>
      <c r="F20" s="8">
        <v>20</v>
      </c>
      <c r="G20" s="8">
        <v>23</v>
      </c>
      <c r="H20" s="8">
        <v>16</v>
      </c>
      <c r="I20" s="8"/>
      <c r="J20" s="8"/>
      <c r="K20" s="8">
        <f t="shared" ca="1" si="0"/>
        <v>59</v>
      </c>
    </row>
    <row r="21" spans="1:11" x14ac:dyDescent="0.25">
      <c r="A21" s="8">
        <v>19</v>
      </c>
      <c r="B21" s="8">
        <v>2047</v>
      </c>
      <c r="C21" s="9" t="s">
        <v>36</v>
      </c>
      <c r="D21" s="9" t="s">
        <v>17</v>
      </c>
      <c r="E21" s="8">
        <v>3</v>
      </c>
      <c r="F21" s="8">
        <v>19</v>
      </c>
      <c r="G21" s="8"/>
      <c r="H21" s="8">
        <v>23</v>
      </c>
      <c r="I21" s="8">
        <v>18</v>
      </c>
      <c r="J21" s="8"/>
      <c r="K21" s="8">
        <f t="shared" ca="1" si="0"/>
        <v>60</v>
      </c>
    </row>
    <row r="22" spans="1:11" x14ac:dyDescent="0.25">
      <c r="A22" s="8">
        <v>20</v>
      </c>
      <c r="B22" s="8">
        <v>2059</v>
      </c>
      <c r="C22" s="9" t="s">
        <v>37</v>
      </c>
      <c r="D22" s="9" t="s">
        <v>38</v>
      </c>
      <c r="E22" s="8">
        <v>4</v>
      </c>
      <c r="F22" s="8">
        <v>16</v>
      </c>
      <c r="G22" s="8">
        <v>18</v>
      </c>
      <c r="H22" s="8">
        <v>20</v>
      </c>
      <c r="I22" s="8">
        <v>15</v>
      </c>
      <c r="J22" s="8"/>
      <c r="K22" s="8">
        <f t="shared" ca="1" si="0"/>
        <v>69</v>
      </c>
    </row>
    <row r="23" spans="1:11" x14ac:dyDescent="0.25">
      <c r="A23" s="8">
        <v>21</v>
      </c>
      <c r="B23" s="8">
        <v>2011</v>
      </c>
      <c r="C23" s="9" t="s">
        <v>39</v>
      </c>
      <c r="D23" s="9" t="s">
        <v>40</v>
      </c>
      <c r="E23" s="8">
        <v>3</v>
      </c>
      <c r="F23" s="8">
        <v>17</v>
      </c>
      <c r="G23" s="8">
        <v>24</v>
      </c>
      <c r="H23" s="8">
        <v>31</v>
      </c>
      <c r="I23" s="8"/>
      <c r="J23" s="8"/>
      <c r="K23" s="8">
        <f t="shared" ca="1" si="0"/>
        <v>72</v>
      </c>
    </row>
    <row r="24" spans="1:11" x14ac:dyDescent="0.25">
      <c r="A24" s="8">
        <v>22</v>
      </c>
      <c r="B24" s="8">
        <v>2005</v>
      </c>
      <c r="C24" s="9" t="s">
        <v>41</v>
      </c>
      <c r="D24" s="9" t="s">
        <v>13</v>
      </c>
      <c r="E24" s="8">
        <v>3</v>
      </c>
      <c r="F24" s="8">
        <v>27</v>
      </c>
      <c r="G24" s="8">
        <v>22</v>
      </c>
      <c r="H24" s="8">
        <v>26</v>
      </c>
      <c r="I24" s="8"/>
      <c r="J24" s="8"/>
      <c r="K24" s="8">
        <f t="shared" ca="1" si="0"/>
        <v>75</v>
      </c>
    </row>
    <row r="25" spans="1:11" x14ac:dyDescent="0.25">
      <c r="A25" s="8">
        <v>23</v>
      </c>
      <c r="B25" s="8">
        <v>2030</v>
      </c>
      <c r="C25" s="9" t="s">
        <v>42</v>
      </c>
      <c r="D25" s="9" t="s">
        <v>24</v>
      </c>
      <c r="E25" s="8">
        <v>4</v>
      </c>
      <c r="F25" s="8">
        <v>18</v>
      </c>
      <c r="G25" s="8">
        <v>27</v>
      </c>
      <c r="H25" s="8">
        <v>27</v>
      </c>
      <c r="I25" s="8">
        <v>22</v>
      </c>
      <c r="J25" s="8"/>
      <c r="K25" s="8">
        <f t="shared" ca="1" si="0"/>
        <v>94</v>
      </c>
    </row>
    <row r="26" spans="1:11" x14ac:dyDescent="0.25">
      <c r="A26" s="8">
        <v>24</v>
      </c>
      <c r="B26" s="8">
        <v>2068</v>
      </c>
      <c r="C26" s="9" t="s">
        <v>43</v>
      </c>
      <c r="D26" s="9" t="s">
        <v>44</v>
      </c>
      <c r="E26" s="8">
        <v>3</v>
      </c>
      <c r="F26" s="8"/>
      <c r="G26" s="8">
        <v>34</v>
      </c>
      <c r="H26" s="8">
        <v>32</v>
      </c>
      <c r="I26" s="8">
        <v>29</v>
      </c>
      <c r="J26" s="8"/>
      <c r="K26" s="8">
        <f t="shared" ca="1" si="0"/>
        <v>95</v>
      </c>
    </row>
    <row r="27" spans="1:11" x14ac:dyDescent="0.25">
      <c r="A27" s="8">
        <v>25</v>
      </c>
      <c r="B27" s="8">
        <v>2008</v>
      </c>
      <c r="C27" s="9" t="s">
        <v>45</v>
      </c>
      <c r="D27" s="9" t="s">
        <v>13</v>
      </c>
      <c r="E27" s="8">
        <v>4</v>
      </c>
      <c r="F27" s="8">
        <v>28</v>
      </c>
      <c r="G27" s="8">
        <v>30</v>
      </c>
      <c r="H27" s="8">
        <v>22</v>
      </c>
      <c r="I27" s="8">
        <v>20</v>
      </c>
      <c r="J27" s="8"/>
      <c r="K27" s="8">
        <f t="shared" ca="1" si="0"/>
        <v>100</v>
      </c>
    </row>
    <row r="28" spans="1:11" x14ac:dyDescent="0.25">
      <c r="A28" s="8">
        <v>26</v>
      </c>
      <c r="B28" s="8">
        <v>2014</v>
      </c>
      <c r="C28" s="9" t="s">
        <v>46</v>
      </c>
      <c r="D28" s="9" t="s">
        <v>40</v>
      </c>
      <c r="E28" s="8">
        <v>4</v>
      </c>
      <c r="F28" s="8">
        <v>31</v>
      </c>
      <c r="G28" s="8">
        <v>25</v>
      </c>
      <c r="H28" s="8">
        <v>29</v>
      </c>
      <c r="I28" s="8">
        <v>25</v>
      </c>
      <c r="J28" s="8"/>
      <c r="K28" s="8">
        <f t="shared" ca="1" si="0"/>
        <v>110</v>
      </c>
    </row>
    <row r="29" spans="1:11" x14ac:dyDescent="0.25">
      <c r="A29" s="8">
        <v>27</v>
      </c>
      <c r="B29" s="8">
        <v>2034</v>
      </c>
      <c r="C29" s="9" t="s">
        <v>47</v>
      </c>
      <c r="D29" s="9" t="s">
        <v>48</v>
      </c>
      <c r="E29" s="8">
        <v>3</v>
      </c>
      <c r="F29" s="8">
        <v>39</v>
      </c>
      <c r="G29" s="8">
        <v>38</v>
      </c>
      <c r="H29" s="8">
        <v>34</v>
      </c>
      <c r="I29" s="8"/>
      <c r="J29" s="8"/>
      <c r="K29" s="8">
        <f t="shared" ca="1" si="0"/>
        <v>111</v>
      </c>
    </row>
    <row r="30" spans="1:11" x14ac:dyDescent="0.25">
      <c r="A30" s="8">
        <v>28</v>
      </c>
      <c r="B30" s="8">
        <v>2029</v>
      </c>
      <c r="C30" s="9" t="s">
        <v>49</v>
      </c>
      <c r="D30" s="9" t="s">
        <v>24</v>
      </c>
      <c r="E30" s="8">
        <v>4</v>
      </c>
      <c r="F30" s="8">
        <v>32</v>
      </c>
      <c r="G30" s="8">
        <v>37</v>
      </c>
      <c r="H30" s="8">
        <v>24</v>
      </c>
      <c r="I30" s="8">
        <v>21</v>
      </c>
      <c r="J30" s="8"/>
      <c r="K30" s="8">
        <f t="shared" ca="1" si="0"/>
        <v>114</v>
      </c>
    </row>
    <row r="31" spans="1:11" x14ac:dyDescent="0.25">
      <c r="A31" s="8">
        <v>29</v>
      </c>
      <c r="B31" s="8">
        <v>2062</v>
      </c>
      <c r="C31" s="9" t="s">
        <v>50</v>
      </c>
      <c r="D31" s="9" t="s">
        <v>44</v>
      </c>
      <c r="E31" s="8">
        <v>4</v>
      </c>
      <c r="F31" s="8">
        <v>23</v>
      </c>
      <c r="G31" s="8">
        <v>33</v>
      </c>
      <c r="H31" s="8">
        <v>33</v>
      </c>
      <c r="I31" s="8">
        <v>27</v>
      </c>
      <c r="J31" s="8"/>
      <c r="K31" s="8">
        <f t="shared" ca="1" si="0"/>
        <v>116</v>
      </c>
    </row>
    <row r="32" spans="1:11" x14ac:dyDescent="0.25">
      <c r="A32" s="8">
        <v>29</v>
      </c>
      <c r="B32" s="8">
        <v>2000</v>
      </c>
      <c r="C32" s="9" t="s">
        <v>51</v>
      </c>
      <c r="D32" s="9" t="s">
        <v>13</v>
      </c>
      <c r="E32" s="8">
        <v>4</v>
      </c>
      <c r="F32" s="8">
        <v>34</v>
      </c>
      <c r="G32" s="8">
        <v>31</v>
      </c>
      <c r="H32" s="8">
        <v>28</v>
      </c>
      <c r="I32" s="8">
        <v>23</v>
      </c>
      <c r="J32" s="8"/>
      <c r="K32" s="8">
        <f t="shared" ca="1" si="0"/>
        <v>116</v>
      </c>
    </row>
    <row r="33" spans="1:11" x14ac:dyDescent="0.25">
      <c r="A33" s="8">
        <v>29</v>
      </c>
      <c r="B33" s="8">
        <v>2009</v>
      </c>
      <c r="C33" s="9" t="s">
        <v>52</v>
      </c>
      <c r="D33" s="9" t="s">
        <v>40</v>
      </c>
      <c r="E33" s="8">
        <v>4</v>
      </c>
      <c r="F33" s="8">
        <v>35</v>
      </c>
      <c r="G33" s="8">
        <v>32</v>
      </c>
      <c r="H33" s="8">
        <v>30</v>
      </c>
      <c r="I33" s="8">
        <v>19</v>
      </c>
      <c r="J33" s="8"/>
      <c r="K33" s="8">
        <f t="shared" ca="1" si="0"/>
        <v>116</v>
      </c>
    </row>
    <row r="34" spans="1:11" x14ac:dyDescent="0.25">
      <c r="A34" s="8">
        <v>32</v>
      </c>
      <c r="B34" s="8">
        <v>2037</v>
      </c>
      <c r="C34" s="9" t="s">
        <v>53</v>
      </c>
      <c r="D34" s="9" t="s">
        <v>15</v>
      </c>
      <c r="E34" s="8">
        <v>3</v>
      </c>
      <c r="F34" s="8">
        <v>46</v>
      </c>
      <c r="G34" s="8">
        <v>42</v>
      </c>
      <c r="H34" s="8"/>
      <c r="I34" s="8">
        <v>31</v>
      </c>
      <c r="J34" s="8"/>
      <c r="K34" s="8">
        <f t="shared" ca="1" si="0"/>
        <v>119</v>
      </c>
    </row>
    <row r="35" spans="1:11" x14ac:dyDescent="0.25">
      <c r="A35" s="8">
        <v>33</v>
      </c>
      <c r="B35" s="8">
        <v>2018</v>
      </c>
      <c r="C35" s="9" t="s">
        <v>54</v>
      </c>
      <c r="D35" s="9" t="s">
        <v>55</v>
      </c>
      <c r="E35" s="8">
        <v>3</v>
      </c>
      <c r="F35" s="8">
        <v>43</v>
      </c>
      <c r="G35" s="8">
        <v>40</v>
      </c>
      <c r="H35" s="8">
        <v>37</v>
      </c>
      <c r="I35" s="8"/>
      <c r="J35" s="8"/>
      <c r="K35" s="8">
        <f t="shared" ca="1" si="0"/>
        <v>120</v>
      </c>
    </row>
    <row r="36" spans="1:11" x14ac:dyDescent="0.25">
      <c r="A36" s="8">
        <v>33</v>
      </c>
      <c r="B36" s="8">
        <v>2026</v>
      </c>
      <c r="C36" s="9" t="s">
        <v>56</v>
      </c>
      <c r="D36" s="9" t="s">
        <v>24</v>
      </c>
      <c r="E36" s="8">
        <v>3</v>
      </c>
      <c r="F36" s="8">
        <v>47</v>
      </c>
      <c r="G36" s="8">
        <v>43</v>
      </c>
      <c r="H36" s="8"/>
      <c r="I36" s="8">
        <v>30</v>
      </c>
      <c r="J36" s="8"/>
      <c r="K36" s="8">
        <f t="shared" ca="1" si="0"/>
        <v>120</v>
      </c>
    </row>
    <row r="37" spans="1:11" x14ac:dyDescent="0.25">
      <c r="A37" s="8">
        <v>35</v>
      </c>
      <c r="B37" s="8">
        <v>2010</v>
      </c>
      <c r="C37" s="9" t="s">
        <v>57</v>
      </c>
      <c r="D37" s="9" t="s">
        <v>40</v>
      </c>
      <c r="E37" s="8">
        <v>4</v>
      </c>
      <c r="F37" s="8">
        <v>44</v>
      </c>
      <c r="G37" s="8">
        <v>36</v>
      </c>
      <c r="H37" s="8">
        <v>35</v>
      </c>
      <c r="I37" s="8">
        <v>28</v>
      </c>
      <c r="J37" s="8"/>
      <c r="K37" s="8">
        <f t="shared" ca="1" si="0"/>
        <v>143</v>
      </c>
    </row>
    <row r="39" spans="1:11" x14ac:dyDescent="0.25">
      <c r="A39" s="14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0" t="s">
        <v>59</v>
      </c>
      <c r="B40" s="10" t="s">
        <v>2</v>
      </c>
      <c r="C40" s="10" t="s">
        <v>3</v>
      </c>
      <c r="D40" s="10" t="s">
        <v>4</v>
      </c>
      <c r="E40" s="10" t="s">
        <v>5</v>
      </c>
      <c r="F40" s="10" t="s">
        <v>6</v>
      </c>
      <c r="G40" s="10" t="s">
        <v>7</v>
      </c>
      <c r="H40" s="10" t="s">
        <v>8</v>
      </c>
      <c r="I40" s="10" t="s">
        <v>9</v>
      </c>
      <c r="J40" s="10" t="s">
        <v>10</v>
      </c>
      <c r="K40" s="10" t="s">
        <v>11</v>
      </c>
    </row>
    <row r="41" spans="1:11" x14ac:dyDescent="0.25">
      <c r="A41" s="11" t="s">
        <v>59</v>
      </c>
      <c r="B41" s="11">
        <v>2058</v>
      </c>
      <c r="C41" s="12" t="s">
        <v>60</v>
      </c>
      <c r="D41" s="12" t="s">
        <v>38</v>
      </c>
      <c r="E41" s="11">
        <v>2</v>
      </c>
      <c r="F41" s="11">
        <v>26</v>
      </c>
      <c r="G41" s="11">
        <v>28</v>
      </c>
      <c r="H41" s="11"/>
      <c r="I41" s="11"/>
      <c r="J41" s="11"/>
      <c r="K41" s="11">
        <f t="shared" ref="K41:K64" ca="1" si="1">IF(COUNT(F41:J41)=0,0,SUMPRODUCT(SMALL(F41:J41,ROW(INDIRECT("1:"&amp;MIN(4,COUNT(F41:J41)))))))</f>
        <v>54</v>
      </c>
    </row>
    <row r="42" spans="1:11" x14ac:dyDescent="0.25">
      <c r="A42" s="11" t="s">
        <v>59</v>
      </c>
      <c r="B42" s="11">
        <v>2028</v>
      </c>
      <c r="C42" s="12" t="s">
        <v>61</v>
      </c>
      <c r="D42" s="12" t="s">
        <v>24</v>
      </c>
      <c r="E42" s="11">
        <v>2</v>
      </c>
      <c r="F42" s="11">
        <v>29</v>
      </c>
      <c r="G42" s="11"/>
      <c r="H42" s="11"/>
      <c r="I42" s="11">
        <v>26</v>
      </c>
      <c r="J42" s="11"/>
      <c r="K42" s="11">
        <f t="shared" ca="1" si="1"/>
        <v>55</v>
      </c>
    </row>
    <row r="43" spans="1:11" x14ac:dyDescent="0.25">
      <c r="A43" s="11" t="s">
        <v>59</v>
      </c>
      <c r="B43" s="11">
        <v>2054</v>
      </c>
      <c r="C43" s="12" t="s">
        <v>62</v>
      </c>
      <c r="D43" s="12" t="s">
        <v>63</v>
      </c>
      <c r="E43" s="11">
        <v>2</v>
      </c>
      <c r="F43" s="11">
        <v>30</v>
      </c>
      <c r="G43" s="11">
        <v>26</v>
      </c>
      <c r="H43" s="11"/>
      <c r="I43" s="11"/>
      <c r="J43" s="11"/>
      <c r="K43" s="11">
        <f t="shared" ca="1" si="1"/>
        <v>56</v>
      </c>
    </row>
    <row r="44" spans="1:11" x14ac:dyDescent="0.25">
      <c r="A44" s="11" t="s">
        <v>59</v>
      </c>
      <c r="B44" s="11">
        <v>2032</v>
      </c>
      <c r="C44" s="12" t="s">
        <v>64</v>
      </c>
      <c r="D44" s="12" t="s">
        <v>24</v>
      </c>
      <c r="E44" s="11">
        <v>2</v>
      </c>
      <c r="F44" s="11">
        <v>36</v>
      </c>
      <c r="G44" s="11">
        <v>29</v>
      </c>
      <c r="H44" s="11"/>
      <c r="I44" s="11"/>
      <c r="J44" s="11"/>
      <c r="K44" s="11">
        <f t="shared" ca="1" si="1"/>
        <v>65</v>
      </c>
    </row>
    <row r="45" spans="1:11" x14ac:dyDescent="0.25">
      <c r="A45" s="11" t="s">
        <v>59</v>
      </c>
      <c r="B45" s="11">
        <v>2031</v>
      </c>
      <c r="C45" s="12" t="s">
        <v>65</v>
      </c>
      <c r="D45" s="12" t="s">
        <v>24</v>
      </c>
      <c r="E45" s="11">
        <v>2</v>
      </c>
      <c r="F45" s="11">
        <v>37</v>
      </c>
      <c r="G45" s="11"/>
      <c r="H45" s="11">
        <v>21</v>
      </c>
      <c r="I45" s="11"/>
      <c r="J45" s="11"/>
      <c r="K45" s="11">
        <f t="shared" ca="1" si="1"/>
        <v>58</v>
      </c>
    </row>
    <row r="46" spans="1:11" x14ac:dyDescent="0.25">
      <c r="A46" s="11" t="s">
        <v>59</v>
      </c>
      <c r="B46" s="11">
        <v>2017</v>
      </c>
      <c r="C46" s="12" t="s">
        <v>66</v>
      </c>
      <c r="D46" s="12" t="s">
        <v>55</v>
      </c>
      <c r="E46" s="11">
        <v>2</v>
      </c>
      <c r="F46" s="11">
        <v>38</v>
      </c>
      <c r="G46" s="11"/>
      <c r="H46" s="11">
        <v>36</v>
      </c>
      <c r="I46" s="11"/>
      <c r="J46" s="11"/>
      <c r="K46" s="11">
        <f t="shared" ca="1" si="1"/>
        <v>74</v>
      </c>
    </row>
    <row r="47" spans="1:11" x14ac:dyDescent="0.25">
      <c r="A47" s="11" t="s">
        <v>59</v>
      </c>
      <c r="B47" s="11">
        <v>2015</v>
      </c>
      <c r="C47" s="12" t="s">
        <v>67</v>
      </c>
      <c r="D47" s="12" t="s">
        <v>40</v>
      </c>
      <c r="E47" s="11">
        <v>2</v>
      </c>
      <c r="F47" s="11">
        <v>40</v>
      </c>
      <c r="G47" s="11">
        <v>35</v>
      </c>
      <c r="H47" s="11"/>
      <c r="I47" s="11"/>
      <c r="J47" s="11"/>
      <c r="K47" s="11">
        <f t="shared" ca="1" si="1"/>
        <v>75</v>
      </c>
    </row>
    <row r="48" spans="1:11" x14ac:dyDescent="0.25">
      <c r="A48" s="11" t="s">
        <v>59</v>
      </c>
      <c r="B48" s="11">
        <v>2043</v>
      </c>
      <c r="C48" s="12" t="s">
        <v>68</v>
      </c>
      <c r="D48" s="12" t="s">
        <v>17</v>
      </c>
      <c r="E48" s="11">
        <v>2</v>
      </c>
      <c r="F48" s="11">
        <v>41</v>
      </c>
      <c r="G48" s="11"/>
      <c r="H48" s="11"/>
      <c r="I48" s="11">
        <v>24</v>
      </c>
      <c r="J48" s="11"/>
      <c r="K48" s="11">
        <f t="shared" ca="1" si="1"/>
        <v>65</v>
      </c>
    </row>
    <row r="49" spans="1:11" x14ac:dyDescent="0.25">
      <c r="A49" s="11" t="s">
        <v>59</v>
      </c>
      <c r="B49" s="11">
        <v>2063</v>
      </c>
      <c r="C49" s="12" t="s">
        <v>69</v>
      </c>
      <c r="D49" s="12" t="s">
        <v>70</v>
      </c>
      <c r="E49" s="11">
        <v>2</v>
      </c>
      <c r="F49" s="11">
        <v>42</v>
      </c>
      <c r="G49" s="11">
        <v>39</v>
      </c>
      <c r="H49" s="11"/>
      <c r="I49" s="11"/>
      <c r="J49" s="11"/>
      <c r="K49" s="11">
        <f t="shared" ca="1" si="1"/>
        <v>81</v>
      </c>
    </row>
    <row r="50" spans="1:11" x14ac:dyDescent="0.25">
      <c r="A50" s="11" t="s">
        <v>59</v>
      </c>
      <c r="B50" s="11">
        <v>2041</v>
      </c>
      <c r="C50" s="12" t="s">
        <v>71</v>
      </c>
      <c r="D50" s="12" t="s">
        <v>17</v>
      </c>
      <c r="E50" s="11">
        <v>2</v>
      </c>
      <c r="F50" s="11">
        <v>45</v>
      </c>
      <c r="G50" s="11">
        <v>41</v>
      </c>
      <c r="H50" s="11"/>
      <c r="I50" s="11"/>
      <c r="J50" s="11"/>
      <c r="K50" s="11">
        <f t="shared" ca="1" si="1"/>
        <v>86</v>
      </c>
    </row>
    <row r="51" spans="1:11" x14ac:dyDescent="0.25">
      <c r="A51" s="11" t="s">
        <v>59</v>
      </c>
      <c r="B51" s="11">
        <v>2064</v>
      </c>
      <c r="C51" s="12" t="s">
        <v>72</v>
      </c>
      <c r="D51" s="12" t="s">
        <v>73</v>
      </c>
      <c r="E51" s="11">
        <v>2</v>
      </c>
      <c r="F51" s="11"/>
      <c r="G51" s="11">
        <v>12</v>
      </c>
      <c r="H51" s="11">
        <v>14</v>
      </c>
      <c r="I51" s="11"/>
      <c r="J51" s="11"/>
      <c r="K51" s="11">
        <f t="shared" ca="1" si="1"/>
        <v>26</v>
      </c>
    </row>
    <row r="52" spans="1:11" x14ac:dyDescent="0.25">
      <c r="A52" s="11" t="s">
        <v>59</v>
      </c>
      <c r="B52" s="11">
        <v>2067</v>
      </c>
      <c r="C52" s="12" t="s">
        <v>74</v>
      </c>
      <c r="D52" s="12" t="s">
        <v>48</v>
      </c>
      <c r="E52" s="11">
        <v>2</v>
      </c>
      <c r="F52" s="11"/>
      <c r="G52" s="11">
        <v>16</v>
      </c>
      <c r="H52" s="11">
        <v>19</v>
      </c>
      <c r="I52" s="11"/>
      <c r="J52" s="11"/>
      <c r="K52" s="11">
        <f t="shared" ca="1" si="1"/>
        <v>35</v>
      </c>
    </row>
    <row r="53" spans="1:11" x14ac:dyDescent="0.25">
      <c r="A53" s="11" t="s">
        <v>59</v>
      </c>
      <c r="B53" s="11">
        <v>2069</v>
      </c>
      <c r="C53" s="12" t="s">
        <v>75</v>
      </c>
      <c r="D53" s="12" t="s">
        <v>13</v>
      </c>
      <c r="E53" s="11">
        <v>2</v>
      </c>
      <c r="F53" s="11"/>
      <c r="G53" s="11"/>
      <c r="H53" s="11">
        <v>25</v>
      </c>
      <c r="I53" s="11">
        <v>11</v>
      </c>
      <c r="J53" s="11"/>
      <c r="K53" s="11">
        <f t="shared" ca="1" si="1"/>
        <v>36</v>
      </c>
    </row>
    <row r="54" spans="1:11" x14ac:dyDescent="0.25">
      <c r="A54" s="11" t="s">
        <v>59</v>
      </c>
      <c r="B54" s="11">
        <v>2035</v>
      </c>
      <c r="C54" s="12" t="s">
        <v>76</v>
      </c>
      <c r="D54" s="12" t="s">
        <v>48</v>
      </c>
      <c r="E54" s="11">
        <v>1</v>
      </c>
      <c r="F54" s="11">
        <v>14</v>
      </c>
      <c r="G54" s="11"/>
      <c r="H54" s="11"/>
      <c r="I54" s="11"/>
      <c r="J54" s="11"/>
      <c r="K54" s="11">
        <f t="shared" ca="1" si="1"/>
        <v>14</v>
      </c>
    </row>
    <row r="55" spans="1:11" x14ac:dyDescent="0.25">
      <c r="A55" s="11" t="s">
        <v>59</v>
      </c>
      <c r="B55" s="11">
        <v>2020</v>
      </c>
      <c r="C55" s="12" t="s">
        <v>77</v>
      </c>
      <c r="D55" s="12" t="s">
        <v>78</v>
      </c>
      <c r="E55" s="11">
        <v>1</v>
      </c>
      <c r="F55" s="11">
        <v>22</v>
      </c>
      <c r="G55" s="11"/>
      <c r="H55" s="11"/>
      <c r="I55" s="11"/>
      <c r="J55" s="11"/>
      <c r="K55" s="11">
        <f t="shared" ca="1" si="1"/>
        <v>22</v>
      </c>
    </row>
    <row r="56" spans="1:11" x14ac:dyDescent="0.25">
      <c r="A56" s="11" t="s">
        <v>59</v>
      </c>
      <c r="B56" s="11">
        <v>2036</v>
      </c>
      <c r="C56" s="12" t="s">
        <v>79</v>
      </c>
      <c r="D56" s="12" t="s">
        <v>48</v>
      </c>
      <c r="E56" s="11">
        <v>1</v>
      </c>
      <c r="F56" s="11">
        <v>24</v>
      </c>
      <c r="G56" s="11"/>
      <c r="H56" s="11"/>
      <c r="I56" s="11"/>
      <c r="J56" s="11"/>
      <c r="K56" s="11">
        <f t="shared" ca="1" si="1"/>
        <v>24</v>
      </c>
    </row>
    <row r="57" spans="1:11" x14ac:dyDescent="0.25">
      <c r="A57" s="11" t="s">
        <v>59</v>
      </c>
      <c r="B57" s="11">
        <v>2022</v>
      </c>
      <c r="C57" s="12" t="s">
        <v>80</v>
      </c>
      <c r="D57" s="12" t="s">
        <v>73</v>
      </c>
      <c r="E57" s="11">
        <v>1</v>
      </c>
      <c r="F57" s="11">
        <v>25</v>
      </c>
      <c r="G57" s="11"/>
      <c r="H57" s="11"/>
      <c r="I57" s="11"/>
      <c r="J57" s="11"/>
      <c r="K57" s="11">
        <f t="shared" ca="1" si="1"/>
        <v>25</v>
      </c>
    </row>
    <row r="58" spans="1:11" x14ac:dyDescent="0.25">
      <c r="A58" s="11" t="s">
        <v>59</v>
      </c>
      <c r="B58" s="11">
        <v>2013</v>
      </c>
      <c r="C58" s="12"/>
      <c r="D58" s="12" t="s">
        <v>59</v>
      </c>
      <c r="E58" s="11">
        <v>1</v>
      </c>
      <c r="F58" s="11">
        <v>33</v>
      </c>
      <c r="G58" s="11"/>
      <c r="H58" s="11"/>
      <c r="I58" s="11"/>
      <c r="J58" s="11"/>
      <c r="K58" s="11">
        <f t="shared" ca="1" si="1"/>
        <v>33</v>
      </c>
    </row>
    <row r="59" spans="1:11" x14ac:dyDescent="0.25">
      <c r="A59" s="11" t="s">
        <v>59</v>
      </c>
      <c r="B59" s="11">
        <v>2053</v>
      </c>
      <c r="C59" s="12" t="s">
        <v>81</v>
      </c>
      <c r="D59" s="12" t="s">
        <v>63</v>
      </c>
      <c r="E59" s="11">
        <v>1</v>
      </c>
      <c r="F59" s="11">
        <v>48</v>
      </c>
      <c r="G59" s="11"/>
      <c r="H59" s="11"/>
      <c r="I59" s="11"/>
      <c r="J59" s="11"/>
      <c r="K59" s="11">
        <f t="shared" ca="1" si="1"/>
        <v>48</v>
      </c>
    </row>
    <row r="60" spans="1:11" x14ac:dyDescent="0.25">
      <c r="A60" s="11" t="s">
        <v>59</v>
      </c>
      <c r="B60" s="11">
        <v>2033</v>
      </c>
      <c r="C60" s="12" t="s">
        <v>82</v>
      </c>
      <c r="D60" s="12" t="s">
        <v>48</v>
      </c>
      <c r="E60" s="11">
        <v>1</v>
      </c>
      <c r="F60" s="11"/>
      <c r="G60" s="11"/>
      <c r="H60" s="11">
        <v>38</v>
      </c>
      <c r="I60" s="11"/>
      <c r="J60" s="11"/>
      <c r="K60" s="11">
        <f t="shared" ca="1" si="1"/>
        <v>38</v>
      </c>
    </row>
    <row r="61" spans="1:11" x14ac:dyDescent="0.25">
      <c r="A61" s="11" t="s">
        <v>59</v>
      </c>
      <c r="B61" s="11">
        <v>2048</v>
      </c>
      <c r="C61" s="12" t="s">
        <v>83</v>
      </c>
      <c r="D61" s="12" t="s">
        <v>17</v>
      </c>
      <c r="E61" s="11">
        <v>1</v>
      </c>
      <c r="F61" s="11"/>
      <c r="G61" s="11">
        <v>10</v>
      </c>
      <c r="H61" s="11"/>
      <c r="I61" s="11"/>
      <c r="J61" s="11"/>
      <c r="K61" s="11">
        <f t="shared" ca="1" si="1"/>
        <v>10</v>
      </c>
    </row>
    <row r="62" spans="1:11" x14ac:dyDescent="0.25">
      <c r="A62" s="11" t="s">
        <v>59</v>
      </c>
      <c r="B62" s="11">
        <v>2049</v>
      </c>
      <c r="C62" s="12" t="s">
        <v>84</v>
      </c>
      <c r="D62" s="12" t="s">
        <v>13</v>
      </c>
      <c r="E62" s="11">
        <v>1</v>
      </c>
      <c r="F62" s="11"/>
      <c r="G62" s="11">
        <v>21</v>
      </c>
      <c r="H62" s="11"/>
      <c r="I62" s="11"/>
      <c r="J62" s="11"/>
      <c r="K62" s="11">
        <f t="shared" ca="1" si="1"/>
        <v>21</v>
      </c>
    </row>
    <row r="63" spans="1:11" x14ac:dyDescent="0.25">
      <c r="A63" s="11" t="s">
        <v>59</v>
      </c>
      <c r="B63" s="11">
        <v>2075</v>
      </c>
      <c r="C63" s="12" t="s">
        <v>85</v>
      </c>
      <c r="D63" s="12" t="s">
        <v>73</v>
      </c>
      <c r="E63" s="11">
        <v>1</v>
      </c>
      <c r="F63" s="11"/>
      <c r="G63" s="11"/>
      <c r="H63" s="11">
        <v>7</v>
      </c>
      <c r="I63" s="11"/>
      <c r="J63" s="11"/>
      <c r="K63" s="11">
        <f t="shared" ca="1" si="1"/>
        <v>7</v>
      </c>
    </row>
    <row r="64" spans="1:11" x14ac:dyDescent="0.25">
      <c r="A64" s="11" t="s">
        <v>59</v>
      </c>
      <c r="B64" s="11">
        <v>2076</v>
      </c>
      <c r="C64" s="12" t="s">
        <v>86</v>
      </c>
      <c r="D64" s="12" t="s">
        <v>73</v>
      </c>
      <c r="E64" s="11">
        <v>1</v>
      </c>
      <c r="F64" s="11"/>
      <c r="G64" s="11"/>
      <c r="H64" s="11"/>
      <c r="I64" s="11">
        <v>5</v>
      </c>
      <c r="J64" s="11"/>
      <c r="K64" s="11">
        <f t="shared" ca="1" si="1"/>
        <v>5</v>
      </c>
    </row>
  </sheetData>
  <autoFilter ref="A2:J37" xr:uid="{00000000-0009-0000-0000-000000000000}"/>
  <mergeCells count="2">
    <mergeCell ref="A1:K1"/>
    <mergeCell ref="A39:K3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showGridLines="0" zoomScaleNormal="100" workbookViewId="0">
      <pane ySplit="2" topLeftCell="A3" activePane="bottomLeft" state="frozen"/>
      <selection pane="bottomLeft" activeCell="A17" sqref="A17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87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13</v>
      </c>
      <c r="C3" s="2">
        <v>4</v>
      </c>
      <c r="D3" s="2">
        <f ca="1">IF(COUNT(E3:I3)=0,0,SUMPRODUCT(SMALL(E3:I3,ROW(INDIRECT("1:"&amp;MIN(4,COUNT(E3:I3)))))))</f>
        <v>159</v>
      </c>
      <c r="E3" s="2">
        <v>39</v>
      </c>
      <c r="F3" s="2">
        <v>35</v>
      </c>
      <c r="G3" s="2">
        <v>51</v>
      </c>
      <c r="H3" s="2">
        <v>34</v>
      </c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183</v>
      </c>
      <c r="E4" s="4">
        <v>53</v>
      </c>
      <c r="F4" s="4">
        <v>40</v>
      </c>
      <c r="G4" s="4">
        <v>46</v>
      </c>
      <c r="H4" s="4">
        <v>44</v>
      </c>
      <c r="I4" s="4"/>
    </row>
    <row r="5" spans="1:9" x14ac:dyDescent="0.25">
      <c r="A5" s="6">
        <v>3</v>
      </c>
      <c r="B5" s="7" t="s">
        <v>24</v>
      </c>
      <c r="C5" s="6">
        <v>4</v>
      </c>
      <c r="D5" s="6">
        <f ca="1">IF(COUNT(E5:I5)=0,0,SUMPRODUCT(SMALL(E5:I5,ROW(INDIRECT("1:"&amp;MIN(4,COUNT(E5:I5)))))))</f>
        <v>436</v>
      </c>
      <c r="E5" s="6">
        <v>95</v>
      </c>
      <c r="F5" s="6">
        <v>149</v>
      </c>
      <c r="G5" s="6">
        <v>96</v>
      </c>
      <c r="H5" s="6">
        <v>96</v>
      </c>
      <c r="I5" s="6"/>
    </row>
    <row r="7" spans="1:9" x14ac:dyDescent="0.25">
      <c r="A7" s="14" t="s">
        <v>90</v>
      </c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0" t="s">
        <v>59</v>
      </c>
      <c r="B8" s="10" t="s">
        <v>4</v>
      </c>
      <c r="C8" s="10" t="s">
        <v>88</v>
      </c>
      <c r="D8" s="10" t="s">
        <v>89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</row>
    <row r="9" spans="1:9" x14ac:dyDescent="0.25">
      <c r="A9" s="11" t="s">
        <v>59</v>
      </c>
      <c r="B9" s="12" t="s">
        <v>40</v>
      </c>
      <c r="C9" s="11">
        <v>2</v>
      </c>
      <c r="D9" s="11">
        <f ca="1">IF(COUNT(E9:I9)=0,0,SUMPRODUCT(SMALL(E9:I9,ROW(INDIRECT("1:"&amp;MIN(4,COUNT(E9:I9)))))))</f>
        <v>319</v>
      </c>
      <c r="E9" s="11">
        <v>167</v>
      </c>
      <c r="F9" s="11">
        <v>152</v>
      </c>
      <c r="G9" s="11"/>
      <c r="H9" s="11"/>
      <c r="I9" s="11"/>
    </row>
  </sheetData>
  <autoFilter ref="A2:H5" xr:uid="{00000000-0009-0000-0000-000001000000}"/>
  <mergeCells count="2">
    <mergeCell ref="A1:I1"/>
    <mergeCell ref="A7:I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>
      <pane ySplit="2" topLeftCell="A3" activePane="bottomLeft" state="frozen"/>
      <selection pane="bottomLeft" activeCell="N9" sqref="N9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91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1002</v>
      </c>
      <c r="C3" s="3" t="s">
        <v>92</v>
      </c>
      <c r="D3" s="3" t="s">
        <v>13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31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1044</v>
      </c>
      <c r="C4" s="5" t="s">
        <v>93</v>
      </c>
      <c r="D4" s="5" t="s">
        <v>63</v>
      </c>
      <c r="E4" s="4">
        <v>4</v>
      </c>
      <c r="F4" s="4">
        <v>2</v>
      </c>
      <c r="G4" s="4">
        <v>3</v>
      </c>
      <c r="H4" s="4">
        <v>2</v>
      </c>
      <c r="I4" s="4">
        <v>2</v>
      </c>
      <c r="J4" s="4"/>
      <c r="K4" s="4">
        <f t="shared" ca="1" si="0"/>
        <v>9</v>
      </c>
    </row>
    <row r="5" spans="1:11" x14ac:dyDescent="0.25">
      <c r="A5" s="6">
        <v>3</v>
      </c>
      <c r="B5" s="6">
        <v>1011</v>
      </c>
      <c r="C5" s="7" t="s">
        <v>94</v>
      </c>
      <c r="D5" s="7" t="s">
        <v>55</v>
      </c>
      <c r="E5" s="6">
        <v>3</v>
      </c>
      <c r="F5" s="6">
        <v>6</v>
      </c>
      <c r="G5" s="6">
        <v>2</v>
      </c>
      <c r="H5" s="6">
        <v>3</v>
      </c>
      <c r="I5" s="6"/>
      <c r="J5" s="6"/>
      <c r="K5" s="6">
        <f t="shared" ca="1" si="0"/>
        <v>11</v>
      </c>
    </row>
    <row r="6" spans="1:11" x14ac:dyDescent="0.25">
      <c r="A6" s="8">
        <v>4</v>
      </c>
      <c r="B6" s="8">
        <v>1042</v>
      </c>
      <c r="C6" s="9" t="s">
        <v>95</v>
      </c>
      <c r="D6" s="9" t="s">
        <v>17</v>
      </c>
      <c r="E6" s="8">
        <v>4</v>
      </c>
      <c r="F6" s="8">
        <v>3</v>
      </c>
      <c r="G6" s="8">
        <v>4</v>
      </c>
      <c r="H6" s="8">
        <v>4</v>
      </c>
      <c r="I6" s="8">
        <v>3</v>
      </c>
      <c r="J6" s="8"/>
      <c r="K6" s="8">
        <f t="shared" ca="1" si="0"/>
        <v>14</v>
      </c>
    </row>
    <row r="7" spans="1:11" x14ac:dyDescent="0.25">
      <c r="A7" s="8">
        <v>5</v>
      </c>
      <c r="B7" s="8">
        <v>1007</v>
      </c>
      <c r="C7" s="9" t="s">
        <v>96</v>
      </c>
      <c r="D7" s="9" t="s">
        <v>13</v>
      </c>
      <c r="E7" s="8">
        <v>3</v>
      </c>
      <c r="F7" s="8"/>
      <c r="G7" s="8">
        <v>6</v>
      </c>
      <c r="H7" s="8">
        <v>6</v>
      </c>
      <c r="I7" s="8">
        <v>4</v>
      </c>
      <c r="J7" s="8"/>
      <c r="K7" s="8">
        <f t="shared" ca="1" si="0"/>
        <v>16</v>
      </c>
    </row>
    <row r="8" spans="1:11" x14ac:dyDescent="0.25">
      <c r="A8" s="8">
        <v>6</v>
      </c>
      <c r="B8" s="8">
        <v>1009</v>
      </c>
      <c r="C8" s="9" t="s">
        <v>97</v>
      </c>
      <c r="D8" s="9" t="s">
        <v>40</v>
      </c>
      <c r="E8" s="8">
        <v>4</v>
      </c>
      <c r="F8" s="8">
        <v>5</v>
      </c>
      <c r="G8" s="8">
        <v>5</v>
      </c>
      <c r="H8" s="8">
        <v>5</v>
      </c>
      <c r="I8" s="8">
        <v>6</v>
      </c>
      <c r="J8" s="8"/>
      <c r="K8" s="8">
        <f t="shared" ca="1" si="0"/>
        <v>21</v>
      </c>
    </row>
    <row r="9" spans="1:11" x14ac:dyDescent="0.25">
      <c r="A9" s="8">
        <v>7</v>
      </c>
      <c r="B9" s="8">
        <v>1069</v>
      </c>
      <c r="C9" s="9" t="s">
        <v>98</v>
      </c>
      <c r="D9" s="9" t="s">
        <v>99</v>
      </c>
      <c r="E9" s="8">
        <v>3</v>
      </c>
      <c r="F9" s="8"/>
      <c r="G9" s="8">
        <v>10</v>
      </c>
      <c r="H9" s="8">
        <v>8</v>
      </c>
      <c r="I9" s="8">
        <v>5</v>
      </c>
      <c r="J9" s="8"/>
      <c r="K9" s="8">
        <f t="shared" ca="1" si="0"/>
        <v>23</v>
      </c>
    </row>
    <row r="10" spans="1:11" x14ac:dyDescent="0.25">
      <c r="A10" s="8">
        <v>8</v>
      </c>
      <c r="B10" s="8">
        <v>1041</v>
      </c>
      <c r="C10" s="9" t="s">
        <v>100</v>
      </c>
      <c r="D10" s="9" t="s">
        <v>17</v>
      </c>
      <c r="E10" s="8">
        <v>3</v>
      </c>
      <c r="F10" s="8">
        <v>11</v>
      </c>
      <c r="G10" s="8">
        <v>14</v>
      </c>
      <c r="H10" s="8"/>
      <c r="I10" s="8">
        <v>8</v>
      </c>
      <c r="J10" s="8"/>
      <c r="K10" s="8">
        <f t="shared" ca="1" si="0"/>
        <v>33</v>
      </c>
    </row>
    <row r="11" spans="1:11" x14ac:dyDescent="0.25">
      <c r="A11" s="8">
        <v>9</v>
      </c>
      <c r="B11" s="8">
        <v>1053</v>
      </c>
      <c r="C11" s="9" t="s">
        <v>101</v>
      </c>
      <c r="D11" s="9" t="s">
        <v>30</v>
      </c>
      <c r="E11" s="8">
        <v>4</v>
      </c>
      <c r="F11" s="8">
        <v>8</v>
      </c>
      <c r="G11" s="8">
        <v>12</v>
      </c>
      <c r="H11" s="8">
        <v>9</v>
      </c>
      <c r="I11" s="8">
        <v>7</v>
      </c>
      <c r="J11" s="8"/>
      <c r="K11" s="8">
        <f t="shared" ca="1" si="0"/>
        <v>36</v>
      </c>
    </row>
    <row r="12" spans="1:11" x14ac:dyDescent="0.25">
      <c r="A12" s="8">
        <v>10</v>
      </c>
      <c r="B12" s="8">
        <v>1055</v>
      </c>
      <c r="C12" s="9" t="s">
        <v>102</v>
      </c>
      <c r="D12" s="9" t="s">
        <v>30</v>
      </c>
      <c r="E12" s="8">
        <v>4</v>
      </c>
      <c r="F12" s="8">
        <v>10</v>
      </c>
      <c r="G12" s="8">
        <v>11</v>
      </c>
      <c r="H12" s="8">
        <v>13</v>
      </c>
      <c r="I12" s="8">
        <v>10</v>
      </c>
      <c r="J12" s="8"/>
      <c r="K12" s="8">
        <f t="shared" ca="1" si="0"/>
        <v>44</v>
      </c>
    </row>
    <row r="13" spans="1:11" x14ac:dyDescent="0.25">
      <c r="A13" s="8">
        <v>11</v>
      </c>
      <c r="B13" s="8">
        <v>1063</v>
      </c>
      <c r="C13" s="9" t="s">
        <v>103</v>
      </c>
      <c r="D13" s="9" t="s">
        <v>17</v>
      </c>
      <c r="E13" s="8">
        <v>4</v>
      </c>
      <c r="F13" s="8">
        <v>9</v>
      </c>
      <c r="G13" s="8">
        <v>8</v>
      </c>
      <c r="H13" s="8">
        <v>10</v>
      </c>
      <c r="I13" s="8">
        <v>19</v>
      </c>
      <c r="J13" s="8"/>
      <c r="K13" s="8">
        <f t="shared" ca="1" si="0"/>
        <v>46</v>
      </c>
    </row>
    <row r="14" spans="1:11" x14ac:dyDescent="0.25">
      <c r="A14" s="8">
        <v>11</v>
      </c>
      <c r="B14" s="8">
        <v>1024</v>
      </c>
      <c r="C14" s="9" t="s">
        <v>104</v>
      </c>
      <c r="D14" s="9" t="s">
        <v>24</v>
      </c>
      <c r="E14" s="8">
        <v>4</v>
      </c>
      <c r="F14" s="8">
        <v>13</v>
      </c>
      <c r="G14" s="8">
        <v>9</v>
      </c>
      <c r="H14" s="8">
        <v>15</v>
      </c>
      <c r="I14" s="8">
        <v>9</v>
      </c>
      <c r="J14" s="8"/>
      <c r="K14" s="8">
        <f t="shared" ca="1" si="0"/>
        <v>46</v>
      </c>
    </row>
    <row r="15" spans="1:11" x14ac:dyDescent="0.25">
      <c r="A15" s="8">
        <v>13</v>
      </c>
      <c r="B15" s="8">
        <v>1005</v>
      </c>
      <c r="C15" s="9" t="s">
        <v>105</v>
      </c>
      <c r="D15" s="9" t="s">
        <v>13</v>
      </c>
      <c r="E15" s="8">
        <v>3</v>
      </c>
      <c r="F15" s="8">
        <v>15</v>
      </c>
      <c r="G15" s="8">
        <v>15</v>
      </c>
      <c r="H15" s="8">
        <v>23</v>
      </c>
      <c r="I15" s="8"/>
      <c r="J15" s="8"/>
      <c r="K15" s="8">
        <f t="shared" ca="1" si="0"/>
        <v>53</v>
      </c>
    </row>
    <row r="16" spans="1:11" x14ac:dyDescent="0.25">
      <c r="A16" s="8">
        <v>13</v>
      </c>
      <c r="B16" s="8">
        <v>1054</v>
      </c>
      <c r="C16" s="9" t="s">
        <v>106</v>
      </c>
      <c r="D16" s="9" t="s">
        <v>30</v>
      </c>
      <c r="E16" s="8">
        <v>3</v>
      </c>
      <c r="F16" s="8">
        <v>21</v>
      </c>
      <c r="G16" s="8">
        <v>18</v>
      </c>
      <c r="H16" s="8">
        <v>14</v>
      </c>
      <c r="I16" s="8"/>
      <c r="J16" s="8"/>
      <c r="K16" s="8">
        <f t="shared" ca="1" si="0"/>
        <v>53</v>
      </c>
    </row>
    <row r="17" spans="1:11" x14ac:dyDescent="0.25">
      <c r="A17" s="8">
        <v>15</v>
      </c>
      <c r="B17" s="8">
        <v>1020</v>
      </c>
      <c r="C17" s="9" t="s">
        <v>107</v>
      </c>
      <c r="D17" s="9" t="s">
        <v>108</v>
      </c>
      <c r="E17" s="8">
        <v>3</v>
      </c>
      <c r="F17" s="8">
        <v>16</v>
      </c>
      <c r="G17" s="8">
        <v>16</v>
      </c>
      <c r="H17" s="8"/>
      <c r="I17" s="8">
        <v>23</v>
      </c>
      <c r="J17" s="8"/>
      <c r="K17" s="8">
        <f t="shared" ca="1" si="0"/>
        <v>55</v>
      </c>
    </row>
    <row r="18" spans="1:11" x14ac:dyDescent="0.25">
      <c r="A18" s="8">
        <v>15</v>
      </c>
      <c r="B18" s="8">
        <v>1038</v>
      </c>
      <c r="C18" s="9" t="s">
        <v>109</v>
      </c>
      <c r="D18" s="9" t="s">
        <v>17</v>
      </c>
      <c r="E18" s="8">
        <v>4</v>
      </c>
      <c r="F18" s="8">
        <v>19</v>
      </c>
      <c r="G18" s="8">
        <v>13</v>
      </c>
      <c r="H18" s="8">
        <v>11</v>
      </c>
      <c r="I18" s="8">
        <v>12</v>
      </c>
      <c r="J18" s="8"/>
      <c r="K18" s="8">
        <f t="shared" ca="1" si="0"/>
        <v>55</v>
      </c>
    </row>
    <row r="19" spans="1:11" x14ac:dyDescent="0.25">
      <c r="A19" s="8">
        <v>17</v>
      </c>
      <c r="B19" s="8">
        <v>1062</v>
      </c>
      <c r="C19" s="9" t="s">
        <v>110</v>
      </c>
      <c r="D19" s="9" t="s">
        <v>38</v>
      </c>
      <c r="E19" s="8">
        <v>3</v>
      </c>
      <c r="F19" s="8"/>
      <c r="G19" s="8">
        <v>26</v>
      </c>
      <c r="H19" s="8">
        <v>19</v>
      </c>
      <c r="I19" s="8">
        <v>16</v>
      </c>
      <c r="J19" s="8"/>
      <c r="K19" s="8">
        <f t="shared" ca="1" si="0"/>
        <v>61</v>
      </c>
    </row>
    <row r="20" spans="1:11" x14ac:dyDescent="0.25">
      <c r="A20" s="8">
        <v>18</v>
      </c>
      <c r="B20" s="8">
        <v>1031</v>
      </c>
      <c r="C20" s="9" t="s">
        <v>111</v>
      </c>
      <c r="D20" s="9" t="s">
        <v>15</v>
      </c>
      <c r="E20" s="8">
        <v>3</v>
      </c>
      <c r="F20" s="8">
        <v>30</v>
      </c>
      <c r="G20" s="8">
        <v>17</v>
      </c>
      <c r="H20" s="8">
        <v>16</v>
      </c>
      <c r="I20" s="8"/>
      <c r="J20" s="8"/>
      <c r="K20" s="8">
        <f t="shared" ca="1" si="0"/>
        <v>63</v>
      </c>
    </row>
    <row r="21" spans="1:11" x14ac:dyDescent="0.25">
      <c r="A21" s="8">
        <v>19</v>
      </c>
      <c r="B21" s="8">
        <v>1045</v>
      </c>
      <c r="C21" s="9" t="s">
        <v>112</v>
      </c>
      <c r="D21" s="9" t="s">
        <v>63</v>
      </c>
      <c r="E21" s="8">
        <v>4</v>
      </c>
      <c r="F21" s="8">
        <v>17</v>
      </c>
      <c r="G21" s="8">
        <v>19</v>
      </c>
      <c r="H21" s="8">
        <v>17</v>
      </c>
      <c r="I21" s="8">
        <v>11</v>
      </c>
      <c r="J21" s="8"/>
      <c r="K21" s="8">
        <f t="shared" ca="1" si="0"/>
        <v>64</v>
      </c>
    </row>
    <row r="22" spans="1:11" x14ac:dyDescent="0.25">
      <c r="A22" s="8">
        <v>20</v>
      </c>
      <c r="B22" s="8">
        <v>1000</v>
      </c>
      <c r="C22" s="9" t="s">
        <v>113</v>
      </c>
      <c r="D22" s="9" t="s">
        <v>13</v>
      </c>
      <c r="E22" s="8">
        <v>3</v>
      </c>
      <c r="F22" s="8">
        <v>20</v>
      </c>
      <c r="G22" s="8">
        <v>21</v>
      </c>
      <c r="H22" s="8">
        <v>24</v>
      </c>
      <c r="I22" s="8"/>
      <c r="J22" s="8"/>
      <c r="K22" s="8">
        <f t="shared" ca="1" si="0"/>
        <v>65</v>
      </c>
    </row>
    <row r="23" spans="1:11" x14ac:dyDescent="0.25">
      <c r="A23" s="8">
        <v>21</v>
      </c>
      <c r="B23" s="8">
        <v>1059</v>
      </c>
      <c r="C23" s="9" t="s">
        <v>114</v>
      </c>
      <c r="D23" s="9" t="s">
        <v>44</v>
      </c>
      <c r="E23" s="8">
        <v>4</v>
      </c>
      <c r="F23" s="8">
        <v>25</v>
      </c>
      <c r="G23" s="8">
        <v>23</v>
      </c>
      <c r="H23" s="8">
        <v>18</v>
      </c>
      <c r="I23" s="8">
        <v>17</v>
      </c>
      <c r="J23" s="8"/>
      <c r="K23" s="8">
        <f t="shared" ca="1" si="0"/>
        <v>83</v>
      </c>
    </row>
    <row r="24" spans="1:11" x14ac:dyDescent="0.25">
      <c r="A24" s="8">
        <v>22</v>
      </c>
      <c r="B24" s="8">
        <v>1049</v>
      </c>
      <c r="C24" s="9" t="s">
        <v>115</v>
      </c>
      <c r="D24" s="9" t="s">
        <v>63</v>
      </c>
      <c r="E24" s="8">
        <v>3</v>
      </c>
      <c r="F24" s="8">
        <v>28</v>
      </c>
      <c r="G24" s="8">
        <v>32</v>
      </c>
      <c r="H24" s="8"/>
      <c r="I24" s="8">
        <v>24</v>
      </c>
      <c r="J24" s="8"/>
      <c r="K24" s="8">
        <f t="shared" ca="1" si="0"/>
        <v>84</v>
      </c>
    </row>
    <row r="25" spans="1:11" x14ac:dyDescent="0.25">
      <c r="A25" s="8">
        <v>23</v>
      </c>
      <c r="B25" s="8">
        <v>1050</v>
      </c>
      <c r="C25" s="9" t="s">
        <v>116</v>
      </c>
      <c r="D25" s="9" t="s">
        <v>30</v>
      </c>
      <c r="E25" s="8">
        <v>4</v>
      </c>
      <c r="F25" s="8">
        <v>23</v>
      </c>
      <c r="G25" s="8">
        <v>20</v>
      </c>
      <c r="H25" s="8">
        <v>25</v>
      </c>
      <c r="I25" s="8">
        <v>20</v>
      </c>
      <c r="J25" s="8"/>
      <c r="K25" s="8">
        <f t="shared" ca="1" si="0"/>
        <v>88</v>
      </c>
    </row>
    <row r="26" spans="1:11" x14ac:dyDescent="0.25">
      <c r="A26" s="8">
        <v>24</v>
      </c>
      <c r="B26" s="8">
        <v>1058</v>
      </c>
      <c r="C26" s="9" t="s">
        <v>117</v>
      </c>
      <c r="D26" s="9" t="s">
        <v>44</v>
      </c>
      <c r="E26" s="8">
        <v>4</v>
      </c>
      <c r="F26" s="8">
        <v>24</v>
      </c>
      <c r="G26" s="8">
        <v>22</v>
      </c>
      <c r="H26" s="8">
        <v>21</v>
      </c>
      <c r="I26" s="8">
        <v>22</v>
      </c>
      <c r="J26" s="8"/>
      <c r="K26" s="8">
        <f t="shared" ca="1" si="0"/>
        <v>89</v>
      </c>
    </row>
    <row r="27" spans="1:11" x14ac:dyDescent="0.25">
      <c r="A27" s="8">
        <v>25</v>
      </c>
      <c r="B27" s="8">
        <v>1039</v>
      </c>
      <c r="C27" s="9" t="s">
        <v>118</v>
      </c>
      <c r="D27" s="9" t="s">
        <v>17</v>
      </c>
      <c r="E27" s="8">
        <v>4</v>
      </c>
      <c r="F27" s="8">
        <v>27</v>
      </c>
      <c r="G27" s="8">
        <v>29</v>
      </c>
      <c r="H27" s="8">
        <v>20</v>
      </c>
      <c r="I27" s="8">
        <v>14</v>
      </c>
      <c r="J27" s="8"/>
      <c r="K27" s="8">
        <f t="shared" ca="1" si="0"/>
        <v>90</v>
      </c>
    </row>
    <row r="28" spans="1:11" x14ac:dyDescent="0.25">
      <c r="A28" s="8">
        <v>26</v>
      </c>
      <c r="B28" s="8">
        <v>1025</v>
      </c>
      <c r="C28" s="9" t="s">
        <v>119</v>
      </c>
      <c r="D28" s="9" t="s">
        <v>24</v>
      </c>
      <c r="E28" s="8">
        <v>3</v>
      </c>
      <c r="F28" s="8"/>
      <c r="G28" s="8">
        <v>35</v>
      </c>
      <c r="H28" s="8">
        <v>30</v>
      </c>
      <c r="I28" s="8">
        <v>28</v>
      </c>
      <c r="J28" s="8"/>
      <c r="K28" s="8">
        <f t="shared" ca="1" si="0"/>
        <v>93</v>
      </c>
    </row>
    <row r="29" spans="1:11" x14ac:dyDescent="0.25">
      <c r="A29" s="8">
        <v>27</v>
      </c>
      <c r="B29" s="8">
        <v>1028</v>
      </c>
      <c r="C29" s="9" t="s">
        <v>120</v>
      </c>
      <c r="D29" s="9" t="s">
        <v>48</v>
      </c>
      <c r="E29" s="8">
        <v>3</v>
      </c>
      <c r="F29" s="8">
        <v>35</v>
      </c>
      <c r="G29" s="8">
        <v>34</v>
      </c>
      <c r="H29" s="8">
        <v>28</v>
      </c>
      <c r="I29" s="8"/>
      <c r="J29" s="8"/>
      <c r="K29" s="8">
        <f t="shared" ca="1" si="0"/>
        <v>97</v>
      </c>
    </row>
    <row r="30" spans="1:11" x14ac:dyDescent="0.25">
      <c r="A30" s="8">
        <v>28</v>
      </c>
      <c r="B30" s="8">
        <v>1060</v>
      </c>
      <c r="C30" s="9" t="s">
        <v>121</v>
      </c>
      <c r="D30" s="9" t="s">
        <v>99</v>
      </c>
      <c r="E30" s="8">
        <v>3</v>
      </c>
      <c r="F30" s="8">
        <v>38</v>
      </c>
      <c r="G30" s="8">
        <v>36</v>
      </c>
      <c r="H30" s="8"/>
      <c r="I30" s="8">
        <v>29</v>
      </c>
      <c r="J30" s="8"/>
      <c r="K30" s="8">
        <f t="shared" ca="1" si="0"/>
        <v>103</v>
      </c>
    </row>
    <row r="31" spans="1:11" x14ac:dyDescent="0.25">
      <c r="A31" s="8">
        <v>29</v>
      </c>
      <c r="B31" s="8">
        <v>1052</v>
      </c>
      <c r="C31" s="9" t="s">
        <v>122</v>
      </c>
      <c r="D31" s="9" t="s">
        <v>30</v>
      </c>
      <c r="E31" s="8">
        <v>4</v>
      </c>
      <c r="F31" s="8">
        <v>32</v>
      </c>
      <c r="G31" s="8">
        <v>30</v>
      </c>
      <c r="H31" s="8">
        <v>27</v>
      </c>
      <c r="I31" s="8">
        <v>26</v>
      </c>
      <c r="J31" s="8"/>
      <c r="K31" s="8">
        <f t="shared" ca="1" si="0"/>
        <v>115</v>
      </c>
    </row>
    <row r="33" spans="1:11" x14ac:dyDescent="0.25">
      <c r="A33" s="14" t="s">
        <v>58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0" t="s">
        <v>59</v>
      </c>
      <c r="B34" s="10" t="s">
        <v>2</v>
      </c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7</v>
      </c>
      <c r="H34" s="10" t="s">
        <v>8</v>
      </c>
      <c r="I34" s="10" t="s">
        <v>9</v>
      </c>
      <c r="J34" s="10" t="s">
        <v>10</v>
      </c>
      <c r="K34" s="10" t="s">
        <v>11</v>
      </c>
    </row>
    <row r="35" spans="1:11" x14ac:dyDescent="0.25">
      <c r="A35" s="11" t="s">
        <v>59</v>
      </c>
      <c r="B35" s="11">
        <v>1032</v>
      </c>
      <c r="C35" s="12" t="s">
        <v>123</v>
      </c>
      <c r="D35" s="12" t="s">
        <v>17</v>
      </c>
      <c r="E35" s="11">
        <v>2</v>
      </c>
      <c r="F35" s="11">
        <v>4</v>
      </c>
      <c r="G35" s="11">
        <v>7</v>
      </c>
      <c r="H35" s="11"/>
      <c r="I35" s="11"/>
      <c r="J35" s="11"/>
      <c r="K35" s="11">
        <f t="shared" ref="K35:K62" ca="1" si="1">IF(COUNT(F35:J35)=0,0,SUMPRODUCT(SMALL(F35:J35,ROW(INDIRECT("1:"&amp;MIN(4,COUNT(F35:J35)))))))</f>
        <v>11</v>
      </c>
    </row>
    <row r="36" spans="1:11" x14ac:dyDescent="0.25">
      <c r="A36" s="11" t="s">
        <v>59</v>
      </c>
      <c r="B36" s="11">
        <v>1010</v>
      </c>
      <c r="C36" s="12" t="s">
        <v>124</v>
      </c>
      <c r="D36" s="12" t="s">
        <v>55</v>
      </c>
      <c r="E36" s="11">
        <v>2</v>
      </c>
      <c r="F36" s="11">
        <v>12</v>
      </c>
      <c r="G36" s="11"/>
      <c r="H36" s="11">
        <v>7</v>
      </c>
      <c r="I36" s="11"/>
      <c r="J36" s="11"/>
      <c r="K36" s="11">
        <f t="shared" ca="1" si="1"/>
        <v>19</v>
      </c>
    </row>
    <row r="37" spans="1:11" x14ac:dyDescent="0.25">
      <c r="A37" s="11" t="s">
        <v>59</v>
      </c>
      <c r="B37" s="11">
        <v>1026</v>
      </c>
      <c r="C37" s="12" t="s">
        <v>125</v>
      </c>
      <c r="D37" s="12" t="s">
        <v>48</v>
      </c>
      <c r="E37" s="11">
        <v>2</v>
      </c>
      <c r="F37" s="11">
        <v>22</v>
      </c>
      <c r="G37" s="11">
        <v>24</v>
      </c>
      <c r="H37" s="11"/>
      <c r="I37" s="11"/>
      <c r="J37" s="11"/>
      <c r="K37" s="11">
        <f t="shared" ca="1" si="1"/>
        <v>46</v>
      </c>
    </row>
    <row r="38" spans="1:11" x14ac:dyDescent="0.25">
      <c r="A38" s="11" t="s">
        <v>59</v>
      </c>
      <c r="B38" s="11">
        <v>1036</v>
      </c>
      <c r="C38" s="12" t="s">
        <v>126</v>
      </c>
      <c r="D38" s="12" t="s">
        <v>17</v>
      </c>
      <c r="E38" s="11">
        <v>2</v>
      </c>
      <c r="F38" s="11">
        <v>26</v>
      </c>
      <c r="G38" s="11"/>
      <c r="H38" s="11"/>
      <c r="I38" s="11">
        <v>13</v>
      </c>
      <c r="J38" s="11"/>
      <c r="K38" s="11">
        <f t="shared" ca="1" si="1"/>
        <v>39</v>
      </c>
    </row>
    <row r="39" spans="1:11" x14ac:dyDescent="0.25">
      <c r="A39" s="11" t="s">
        <v>59</v>
      </c>
      <c r="B39" s="11">
        <v>1013</v>
      </c>
      <c r="C39" s="12" t="s">
        <v>127</v>
      </c>
      <c r="D39" s="12" t="s">
        <v>78</v>
      </c>
      <c r="E39" s="11">
        <v>2</v>
      </c>
      <c r="F39" s="11">
        <v>31</v>
      </c>
      <c r="G39" s="11">
        <v>25</v>
      </c>
      <c r="H39" s="11"/>
      <c r="I39" s="11"/>
      <c r="J39" s="11"/>
      <c r="K39" s="11">
        <f t="shared" ca="1" si="1"/>
        <v>56</v>
      </c>
    </row>
    <row r="40" spans="1:11" x14ac:dyDescent="0.25">
      <c r="A40" s="11" t="s">
        <v>59</v>
      </c>
      <c r="B40" s="11">
        <v>1022</v>
      </c>
      <c r="C40" s="12" t="s">
        <v>128</v>
      </c>
      <c r="D40" s="12" t="s">
        <v>108</v>
      </c>
      <c r="E40" s="11">
        <v>2</v>
      </c>
      <c r="F40" s="11">
        <v>41</v>
      </c>
      <c r="G40" s="11"/>
      <c r="H40" s="11"/>
      <c r="I40" s="11">
        <v>27</v>
      </c>
      <c r="J40" s="11"/>
      <c r="K40" s="11">
        <f t="shared" ca="1" si="1"/>
        <v>68</v>
      </c>
    </row>
    <row r="41" spans="1:11" x14ac:dyDescent="0.25">
      <c r="A41" s="11" t="s">
        <v>59</v>
      </c>
      <c r="B41" s="11">
        <v>1019</v>
      </c>
      <c r="C41" s="12" t="s">
        <v>129</v>
      </c>
      <c r="D41" s="12" t="s">
        <v>108</v>
      </c>
      <c r="E41" s="11">
        <v>2</v>
      </c>
      <c r="F41" s="11"/>
      <c r="G41" s="11">
        <v>31</v>
      </c>
      <c r="H41" s="11">
        <v>29</v>
      </c>
      <c r="I41" s="11"/>
      <c r="J41" s="11"/>
      <c r="K41" s="11">
        <f t="shared" ca="1" si="1"/>
        <v>60</v>
      </c>
    </row>
    <row r="42" spans="1:11" x14ac:dyDescent="0.25">
      <c r="A42" s="11" t="s">
        <v>59</v>
      </c>
      <c r="B42" s="11">
        <v>1068</v>
      </c>
      <c r="C42" s="12" t="s">
        <v>130</v>
      </c>
      <c r="D42" s="12" t="s">
        <v>99</v>
      </c>
      <c r="E42" s="11">
        <v>2</v>
      </c>
      <c r="F42" s="11"/>
      <c r="G42" s="11">
        <v>27</v>
      </c>
      <c r="H42" s="11"/>
      <c r="I42" s="11">
        <v>21</v>
      </c>
      <c r="J42" s="11"/>
      <c r="K42" s="11">
        <f t="shared" ca="1" si="1"/>
        <v>48</v>
      </c>
    </row>
    <row r="43" spans="1:11" x14ac:dyDescent="0.25">
      <c r="A43" s="11" t="s">
        <v>59</v>
      </c>
      <c r="B43" s="11">
        <v>1070</v>
      </c>
      <c r="C43" s="12" t="s">
        <v>131</v>
      </c>
      <c r="D43" s="12" t="s">
        <v>44</v>
      </c>
      <c r="E43" s="11">
        <v>2</v>
      </c>
      <c r="F43" s="11"/>
      <c r="G43" s="11"/>
      <c r="H43" s="11">
        <v>22</v>
      </c>
      <c r="I43" s="11">
        <v>15</v>
      </c>
      <c r="J43" s="11"/>
      <c r="K43" s="11">
        <f t="shared" ca="1" si="1"/>
        <v>37</v>
      </c>
    </row>
    <row r="44" spans="1:11" x14ac:dyDescent="0.25">
      <c r="A44" s="11" t="s">
        <v>59</v>
      </c>
      <c r="B44" s="11">
        <v>1061</v>
      </c>
      <c r="C44" s="12" t="s">
        <v>132</v>
      </c>
      <c r="D44" s="12" t="s">
        <v>133</v>
      </c>
      <c r="E44" s="11">
        <v>1</v>
      </c>
      <c r="F44" s="11">
        <v>7</v>
      </c>
      <c r="G44" s="11"/>
      <c r="H44" s="11"/>
      <c r="I44" s="11"/>
      <c r="J44" s="11"/>
      <c r="K44" s="11">
        <f t="shared" ca="1" si="1"/>
        <v>7</v>
      </c>
    </row>
    <row r="45" spans="1:11" x14ac:dyDescent="0.25">
      <c r="A45" s="11" t="s">
        <v>59</v>
      </c>
      <c r="B45" s="11">
        <v>1043</v>
      </c>
      <c r="C45" s="12" t="s">
        <v>134</v>
      </c>
      <c r="D45" s="12" t="s">
        <v>63</v>
      </c>
      <c r="E45" s="11">
        <v>1</v>
      </c>
      <c r="F45" s="11">
        <v>14</v>
      </c>
      <c r="G45" s="11"/>
      <c r="H45" s="11"/>
      <c r="I45" s="11"/>
      <c r="J45" s="11"/>
      <c r="K45" s="11">
        <f t="shared" ca="1" si="1"/>
        <v>14</v>
      </c>
    </row>
    <row r="46" spans="1:11" x14ac:dyDescent="0.25">
      <c r="A46" s="11" t="s">
        <v>59</v>
      </c>
      <c r="B46" s="11">
        <v>1023</v>
      </c>
      <c r="C46" s="12" t="s">
        <v>135</v>
      </c>
      <c r="D46" s="12" t="s">
        <v>108</v>
      </c>
      <c r="E46" s="11">
        <v>1</v>
      </c>
      <c r="F46" s="11">
        <v>18</v>
      </c>
      <c r="G46" s="11"/>
      <c r="H46" s="11"/>
      <c r="I46" s="11"/>
      <c r="J46" s="11"/>
      <c r="K46" s="11">
        <f t="shared" ca="1" si="1"/>
        <v>18</v>
      </c>
    </row>
    <row r="47" spans="1:11" x14ac:dyDescent="0.25">
      <c r="A47" s="11" t="s">
        <v>59</v>
      </c>
      <c r="B47" s="11">
        <v>1046</v>
      </c>
      <c r="C47" s="12" t="s">
        <v>136</v>
      </c>
      <c r="D47" s="12" t="s">
        <v>63</v>
      </c>
      <c r="E47" s="11">
        <v>1</v>
      </c>
      <c r="F47" s="11">
        <v>29</v>
      </c>
      <c r="G47" s="11"/>
      <c r="H47" s="11"/>
      <c r="I47" s="11"/>
      <c r="J47" s="11"/>
      <c r="K47" s="11">
        <f t="shared" ca="1" si="1"/>
        <v>29</v>
      </c>
    </row>
    <row r="48" spans="1:11" x14ac:dyDescent="0.25">
      <c r="A48" s="11" t="s">
        <v>59</v>
      </c>
      <c r="B48" s="11">
        <v>1016</v>
      </c>
      <c r="C48" s="12" t="s">
        <v>137</v>
      </c>
      <c r="D48" s="12" t="s">
        <v>73</v>
      </c>
      <c r="E48" s="11">
        <v>1</v>
      </c>
      <c r="F48" s="11">
        <v>33</v>
      </c>
      <c r="G48" s="11"/>
      <c r="H48" s="11"/>
      <c r="I48" s="11"/>
      <c r="J48" s="11"/>
      <c r="K48" s="11">
        <f t="shared" ca="1" si="1"/>
        <v>33</v>
      </c>
    </row>
    <row r="49" spans="1:11" x14ac:dyDescent="0.25">
      <c r="A49" s="11" t="s">
        <v>59</v>
      </c>
      <c r="B49" s="11">
        <v>1047</v>
      </c>
      <c r="C49" s="12" t="s">
        <v>138</v>
      </c>
      <c r="D49" s="12" t="s">
        <v>63</v>
      </c>
      <c r="E49" s="11">
        <v>1</v>
      </c>
      <c r="F49" s="11">
        <v>34</v>
      </c>
      <c r="G49" s="11"/>
      <c r="H49" s="11"/>
      <c r="I49" s="11"/>
      <c r="J49" s="11"/>
      <c r="K49" s="11">
        <f t="shared" ca="1" si="1"/>
        <v>34</v>
      </c>
    </row>
    <row r="50" spans="1:11" x14ac:dyDescent="0.25">
      <c r="A50" s="11" t="s">
        <v>59</v>
      </c>
      <c r="B50" s="11">
        <v>1015</v>
      </c>
      <c r="C50" s="12" t="s">
        <v>139</v>
      </c>
      <c r="D50" s="12" t="s">
        <v>73</v>
      </c>
      <c r="E50" s="11">
        <v>1</v>
      </c>
      <c r="F50" s="11">
        <v>36</v>
      </c>
      <c r="G50" s="11"/>
      <c r="H50" s="11"/>
      <c r="I50" s="11"/>
      <c r="J50" s="11"/>
      <c r="K50" s="11">
        <f t="shared" ca="1" si="1"/>
        <v>36</v>
      </c>
    </row>
    <row r="51" spans="1:11" x14ac:dyDescent="0.25">
      <c r="A51" s="11" t="s">
        <v>59</v>
      </c>
      <c r="B51" s="11">
        <v>1027</v>
      </c>
      <c r="C51" s="12" t="s">
        <v>140</v>
      </c>
      <c r="D51" s="12" t="s">
        <v>48</v>
      </c>
      <c r="E51" s="11">
        <v>1</v>
      </c>
      <c r="F51" s="11">
        <v>37</v>
      </c>
      <c r="G51" s="11"/>
      <c r="H51" s="11"/>
      <c r="I51" s="11"/>
      <c r="J51" s="11"/>
      <c r="K51" s="11">
        <f t="shared" ca="1" si="1"/>
        <v>37</v>
      </c>
    </row>
    <row r="52" spans="1:11" x14ac:dyDescent="0.25">
      <c r="A52" s="11" t="s">
        <v>59</v>
      </c>
      <c r="B52" s="11">
        <v>1017</v>
      </c>
      <c r="C52" s="12" t="s">
        <v>141</v>
      </c>
      <c r="D52" s="12" t="s">
        <v>73</v>
      </c>
      <c r="E52" s="11">
        <v>1</v>
      </c>
      <c r="F52" s="11">
        <v>39</v>
      </c>
      <c r="G52" s="11"/>
      <c r="H52" s="11"/>
      <c r="I52" s="11"/>
      <c r="J52" s="11"/>
      <c r="K52" s="11">
        <f t="shared" ca="1" si="1"/>
        <v>39</v>
      </c>
    </row>
    <row r="53" spans="1:11" x14ac:dyDescent="0.25">
      <c r="A53" s="11" t="s">
        <v>59</v>
      </c>
      <c r="B53" s="11">
        <v>1014</v>
      </c>
      <c r="C53" s="12" t="s">
        <v>142</v>
      </c>
      <c r="D53" s="12" t="s">
        <v>78</v>
      </c>
      <c r="E53" s="11">
        <v>1</v>
      </c>
      <c r="F53" s="11">
        <v>40</v>
      </c>
      <c r="G53" s="11"/>
      <c r="H53" s="11"/>
      <c r="I53" s="11"/>
      <c r="J53" s="11"/>
      <c r="K53" s="11">
        <f t="shared" ca="1" si="1"/>
        <v>40</v>
      </c>
    </row>
    <row r="54" spans="1:11" x14ac:dyDescent="0.25">
      <c r="A54" s="11" t="s">
        <v>59</v>
      </c>
      <c r="B54" s="11">
        <v>1006</v>
      </c>
      <c r="C54" s="12" t="s">
        <v>143</v>
      </c>
      <c r="D54" s="12" t="s">
        <v>13</v>
      </c>
      <c r="E54" s="11">
        <v>1</v>
      </c>
      <c r="F54" s="11">
        <v>42</v>
      </c>
      <c r="G54" s="11"/>
      <c r="H54" s="11"/>
      <c r="I54" s="11"/>
      <c r="J54" s="11"/>
      <c r="K54" s="11">
        <f t="shared" ca="1" si="1"/>
        <v>42</v>
      </c>
    </row>
    <row r="55" spans="1:11" x14ac:dyDescent="0.25">
      <c r="A55" s="11" t="s">
        <v>59</v>
      </c>
      <c r="B55" s="11">
        <v>1012</v>
      </c>
      <c r="C55" s="12" t="s">
        <v>144</v>
      </c>
      <c r="D55" s="12" t="s">
        <v>78</v>
      </c>
      <c r="E55" s="11">
        <v>1</v>
      </c>
      <c r="F55" s="11"/>
      <c r="G55" s="11">
        <v>37</v>
      </c>
      <c r="H55" s="11"/>
      <c r="I55" s="11"/>
      <c r="J55" s="11"/>
      <c r="K55" s="11">
        <f t="shared" ca="1" si="1"/>
        <v>37</v>
      </c>
    </row>
    <row r="56" spans="1:11" x14ac:dyDescent="0.25">
      <c r="A56" s="11" t="s">
        <v>59</v>
      </c>
      <c r="B56" s="11">
        <v>1021</v>
      </c>
      <c r="C56" s="12" t="s">
        <v>145</v>
      </c>
      <c r="D56" s="12" t="s">
        <v>108</v>
      </c>
      <c r="E56" s="11">
        <v>1</v>
      </c>
      <c r="F56" s="11"/>
      <c r="G56" s="11"/>
      <c r="H56" s="11"/>
      <c r="I56" s="11">
        <v>25</v>
      </c>
      <c r="J56" s="11"/>
      <c r="K56" s="11">
        <f t="shared" ca="1" si="1"/>
        <v>25</v>
      </c>
    </row>
    <row r="57" spans="1:11" x14ac:dyDescent="0.25">
      <c r="A57" s="11" t="s">
        <v>59</v>
      </c>
      <c r="B57" s="11">
        <v>1056</v>
      </c>
      <c r="C57" s="12" t="s">
        <v>146</v>
      </c>
      <c r="D57" s="12" t="s">
        <v>30</v>
      </c>
      <c r="E57" s="11">
        <v>1</v>
      </c>
      <c r="F57" s="11"/>
      <c r="G57" s="11">
        <v>33</v>
      </c>
      <c r="H57" s="11"/>
      <c r="I57" s="11"/>
      <c r="J57" s="11"/>
      <c r="K57" s="11">
        <f t="shared" ca="1" si="1"/>
        <v>33</v>
      </c>
    </row>
    <row r="58" spans="1:11" x14ac:dyDescent="0.25">
      <c r="A58" s="11" t="s">
        <v>59</v>
      </c>
      <c r="B58" s="11">
        <v>1065</v>
      </c>
      <c r="C58" s="12" t="s">
        <v>147</v>
      </c>
      <c r="D58" s="12" t="s">
        <v>148</v>
      </c>
      <c r="E58" s="11">
        <v>1</v>
      </c>
      <c r="F58" s="11"/>
      <c r="G58" s="11">
        <v>28</v>
      </c>
      <c r="H58" s="11"/>
      <c r="I58" s="11"/>
      <c r="J58" s="11"/>
      <c r="K58" s="11">
        <f t="shared" ca="1" si="1"/>
        <v>28</v>
      </c>
    </row>
    <row r="59" spans="1:11" x14ac:dyDescent="0.25">
      <c r="A59" s="11" t="s">
        <v>59</v>
      </c>
      <c r="B59" s="11">
        <v>1064</v>
      </c>
      <c r="C59" s="12" t="s">
        <v>149</v>
      </c>
      <c r="D59" s="12" t="s">
        <v>55</v>
      </c>
      <c r="E59" s="11">
        <v>1</v>
      </c>
      <c r="F59" s="11"/>
      <c r="G59" s="11"/>
      <c r="H59" s="11">
        <v>12</v>
      </c>
      <c r="I59" s="11"/>
      <c r="J59" s="11"/>
      <c r="K59" s="11">
        <f t="shared" ca="1" si="1"/>
        <v>12</v>
      </c>
    </row>
    <row r="60" spans="1:11" x14ac:dyDescent="0.25">
      <c r="A60" s="11" t="s">
        <v>59</v>
      </c>
      <c r="B60" s="11">
        <v>1066</v>
      </c>
      <c r="C60" s="12" t="s">
        <v>150</v>
      </c>
      <c r="D60" s="12" t="s">
        <v>48</v>
      </c>
      <c r="E60" s="11">
        <v>1</v>
      </c>
      <c r="F60" s="11"/>
      <c r="G60" s="11"/>
      <c r="H60" s="11">
        <v>26</v>
      </c>
      <c r="I60" s="11"/>
      <c r="J60" s="11"/>
      <c r="K60" s="11">
        <f t="shared" ca="1" si="1"/>
        <v>26</v>
      </c>
    </row>
    <row r="61" spans="1:11" x14ac:dyDescent="0.25">
      <c r="A61" s="11" t="s">
        <v>59</v>
      </c>
      <c r="B61" s="11">
        <v>1067</v>
      </c>
      <c r="C61" s="12" t="s">
        <v>151</v>
      </c>
      <c r="D61" s="12" t="s">
        <v>48</v>
      </c>
      <c r="E61" s="11">
        <v>1</v>
      </c>
      <c r="F61" s="11"/>
      <c r="G61" s="11"/>
      <c r="H61" s="11">
        <v>31</v>
      </c>
      <c r="I61" s="11"/>
      <c r="J61" s="11"/>
      <c r="K61" s="11">
        <f t="shared" ca="1" si="1"/>
        <v>31</v>
      </c>
    </row>
    <row r="62" spans="1:11" x14ac:dyDescent="0.25">
      <c r="A62" s="11" t="s">
        <v>59</v>
      </c>
      <c r="B62" s="11">
        <v>1074</v>
      </c>
      <c r="C62" s="12" t="s">
        <v>137</v>
      </c>
      <c r="D62" s="12" t="s">
        <v>73</v>
      </c>
      <c r="E62" s="11">
        <v>1</v>
      </c>
      <c r="F62" s="11"/>
      <c r="G62" s="11"/>
      <c r="H62" s="11"/>
      <c r="I62" s="11">
        <v>18</v>
      </c>
      <c r="J62" s="11"/>
      <c r="K62" s="11">
        <f t="shared" ca="1" si="1"/>
        <v>18</v>
      </c>
    </row>
  </sheetData>
  <autoFilter ref="A2:J31" xr:uid="{00000000-0009-0000-0000-000002000000}"/>
  <mergeCells count="2">
    <mergeCell ref="A1:K1"/>
    <mergeCell ref="A33:K3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152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3</v>
      </c>
      <c r="D3" s="2">
        <f ca="1">IF(COUNT(E3:I3)=0,0,SUMPRODUCT(SMALL(E3:I3,ROW(INDIRECT("1:"&amp;MIN(4,COUNT(E3:I3)))))))</f>
        <v>142</v>
      </c>
      <c r="E3" s="2">
        <v>46</v>
      </c>
      <c r="F3" s="2">
        <v>46</v>
      </c>
      <c r="G3" s="2"/>
      <c r="H3" s="2">
        <v>50</v>
      </c>
      <c r="I3" s="2"/>
    </row>
    <row r="4" spans="1:9" x14ac:dyDescent="0.25">
      <c r="A4" s="4">
        <v>2</v>
      </c>
      <c r="B4" s="5" t="s">
        <v>30</v>
      </c>
      <c r="C4" s="4">
        <v>3</v>
      </c>
      <c r="D4" s="4">
        <f ca="1">IF(COUNT(E4:I4)=0,0,SUMPRODUCT(SMALL(E4:I4,ROW(INDIRECT("1:"&amp;MIN(4,COUNT(E4:I4)))))))</f>
        <v>273</v>
      </c>
      <c r="E4" s="4">
        <v>94</v>
      </c>
      <c r="F4" s="4">
        <v>91</v>
      </c>
      <c r="G4" s="4">
        <v>88</v>
      </c>
      <c r="H4" s="4"/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63</v>
      </c>
      <c r="C8" s="11">
        <v>1</v>
      </c>
      <c r="D8" s="11">
        <f ca="1">IF(COUNT(E8:I8)=0,0,SUMPRODUCT(SMALL(E8:I8,ROW(INDIRECT("1:"&amp;MIN(4,COUNT(E8:I8)))))))</f>
        <v>90</v>
      </c>
      <c r="E8" s="11">
        <v>90</v>
      </c>
      <c r="F8" s="11"/>
      <c r="G8" s="11"/>
      <c r="H8" s="11"/>
      <c r="I8" s="11"/>
    </row>
  </sheetData>
  <autoFilter ref="A2:H4" xr:uid="{00000000-0009-0000-0000-000003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7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153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1100</v>
      </c>
      <c r="C3" s="3" t="s">
        <v>154</v>
      </c>
      <c r="D3" s="3" t="s">
        <v>13</v>
      </c>
      <c r="E3" s="2">
        <v>4</v>
      </c>
      <c r="F3" s="2">
        <v>1</v>
      </c>
      <c r="G3" s="2">
        <v>2</v>
      </c>
      <c r="H3" s="2">
        <v>1</v>
      </c>
      <c r="I3" s="2">
        <v>1</v>
      </c>
      <c r="J3" s="2"/>
      <c r="K3" s="2">
        <f t="shared" ref="K3:K37" ca="1" si="0">IF(COUNT(F3:J3)=0,0,SUMPRODUCT(SMALL(F3:J3,ROW(INDIRECT("1:"&amp;MIN(4,COUNT(F3:J3)))))))</f>
        <v>5</v>
      </c>
    </row>
    <row r="4" spans="1:11" x14ac:dyDescent="0.25">
      <c r="A4" s="4">
        <v>2</v>
      </c>
      <c r="B4" s="4">
        <v>1160</v>
      </c>
      <c r="C4" s="5" t="s">
        <v>155</v>
      </c>
      <c r="D4" s="5" t="s">
        <v>30</v>
      </c>
      <c r="E4" s="4">
        <v>4</v>
      </c>
      <c r="F4" s="4">
        <v>2</v>
      </c>
      <c r="G4" s="4">
        <v>1</v>
      </c>
      <c r="H4" s="4">
        <v>2</v>
      </c>
      <c r="I4" s="4">
        <v>2</v>
      </c>
      <c r="J4" s="4"/>
      <c r="K4" s="4">
        <f t="shared" ca="1" si="0"/>
        <v>7</v>
      </c>
    </row>
    <row r="5" spans="1:11" x14ac:dyDescent="0.25">
      <c r="A5" s="6">
        <v>3</v>
      </c>
      <c r="B5" s="6">
        <v>1144</v>
      </c>
      <c r="C5" s="7" t="s">
        <v>156</v>
      </c>
      <c r="D5" s="7" t="s">
        <v>17</v>
      </c>
      <c r="E5" s="6">
        <v>3</v>
      </c>
      <c r="F5" s="6">
        <v>5</v>
      </c>
      <c r="G5" s="6">
        <v>4</v>
      </c>
      <c r="H5" s="6">
        <v>3</v>
      </c>
      <c r="I5" s="6"/>
      <c r="J5" s="6"/>
      <c r="K5" s="6">
        <f t="shared" ca="1" si="0"/>
        <v>12</v>
      </c>
    </row>
    <row r="6" spans="1:11" x14ac:dyDescent="0.25">
      <c r="A6" s="8">
        <v>4</v>
      </c>
      <c r="B6" s="8">
        <v>1101</v>
      </c>
      <c r="C6" s="9" t="s">
        <v>157</v>
      </c>
      <c r="D6" s="9" t="s">
        <v>13</v>
      </c>
      <c r="E6" s="8">
        <v>3</v>
      </c>
      <c r="F6" s="8">
        <v>4</v>
      </c>
      <c r="G6" s="8">
        <v>5</v>
      </c>
      <c r="H6" s="8">
        <v>4</v>
      </c>
      <c r="I6" s="8"/>
      <c r="J6" s="8"/>
      <c r="K6" s="8">
        <f t="shared" ca="1" si="0"/>
        <v>13</v>
      </c>
    </row>
    <row r="7" spans="1:11" x14ac:dyDescent="0.25">
      <c r="A7" s="8">
        <v>5</v>
      </c>
      <c r="B7" s="8">
        <v>1142</v>
      </c>
      <c r="C7" s="9" t="s">
        <v>158</v>
      </c>
      <c r="D7" s="9" t="s">
        <v>17</v>
      </c>
      <c r="E7" s="8">
        <v>3</v>
      </c>
      <c r="F7" s="8">
        <v>8</v>
      </c>
      <c r="G7" s="8">
        <v>8</v>
      </c>
      <c r="H7" s="8">
        <v>5</v>
      </c>
      <c r="I7" s="8"/>
      <c r="J7" s="8"/>
      <c r="K7" s="8">
        <f t="shared" ca="1" si="0"/>
        <v>21</v>
      </c>
    </row>
    <row r="8" spans="1:11" x14ac:dyDescent="0.25">
      <c r="A8" s="8">
        <v>6</v>
      </c>
      <c r="B8" s="8">
        <v>1175</v>
      </c>
      <c r="C8" s="9" t="s">
        <v>159</v>
      </c>
      <c r="D8" s="9" t="s">
        <v>13</v>
      </c>
      <c r="E8" s="8">
        <v>3</v>
      </c>
      <c r="F8" s="8"/>
      <c r="G8" s="8">
        <v>10</v>
      </c>
      <c r="H8" s="8">
        <v>11</v>
      </c>
      <c r="I8" s="8">
        <v>6</v>
      </c>
      <c r="J8" s="8"/>
      <c r="K8" s="8">
        <f t="shared" ca="1" si="0"/>
        <v>27</v>
      </c>
    </row>
    <row r="9" spans="1:11" x14ac:dyDescent="0.25">
      <c r="A9" s="8">
        <v>7</v>
      </c>
      <c r="B9" s="8">
        <v>1169</v>
      </c>
      <c r="C9" s="9" t="s">
        <v>160</v>
      </c>
      <c r="D9" s="9" t="s">
        <v>19</v>
      </c>
      <c r="E9" s="8">
        <v>3</v>
      </c>
      <c r="F9" s="8">
        <v>3</v>
      </c>
      <c r="G9" s="8">
        <v>19</v>
      </c>
      <c r="H9" s="8">
        <v>6</v>
      </c>
      <c r="I9" s="8"/>
      <c r="J9" s="8"/>
      <c r="K9" s="8">
        <f t="shared" ca="1" si="0"/>
        <v>28</v>
      </c>
    </row>
    <row r="10" spans="1:11" x14ac:dyDescent="0.25">
      <c r="A10" s="8">
        <v>7</v>
      </c>
      <c r="B10" s="8">
        <v>1150</v>
      </c>
      <c r="C10" s="9" t="s">
        <v>161</v>
      </c>
      <c r="D10" s="9" t="s">
        <v>17</v>
      </c>
      <c r="E10" s="8">
        <v>4</v>
      </c>
      <c r="F10" s="8">
        <v>6</v>
      </c>
      <c r="G10" s="8">
        <v>6</v>
      </c>
      <c r="H10" s="8">
        <v>12</v>
      </c>
      <c r="I10" s="8">
        <v>4</v>
      </c>
      <c r="J10" s="8"/>
      <c r="K10" s="8">
        <f t="shared" ca="1" si="0"/>
        <v>28</v>
      </c>
    </row>
    <row r="11" spans="1:11" x14ac:dyDescent="0.25">
      <c r="A11" s="8">
        <v>9</v>
      </c>
      <c r="B11" s="8">
        <v>1155</v>
      </c>
      <c r="C11" s="9" t="s">
        <v>162</v>
      </c>
      <c r="D11" s="9" t="s">
        <v>17</v>
      </c>
      <c r="E11" s="8">
        <v>4</v>
      </c>
      <c r="F11" s="8">
        <v>9</v>
      </c>
      <c r="G11" s="8">
        <v>9</v>
      </c>
      <c r="H11" s="8">
        <v>9</v>
      </c>
      <c r="I11" s="8">
        <v>3</v>
      </c>
      <c r="J11" s="8"/>
      <c r="K11" s="8">
        <f t="shared" ca="1" si="0"/>
        <v>30</v>
      </c>
    </row>
    <row r="12" spans="1:11" x14ac:dyDescent="0.25">
      <c r="A12" s="8">
        <v>10</v>
      </c>
      <c r="B12" s="8">
        <v>1141</v>
      </c>
      <c r="C12" s="9" t="s">
        <v>163</v>
      </c>
      <c r="D12" s="9" t="s">
        <v>17</v>
      </c>
      <c r="E12" s="8">
        <v>3</v>
      </c>
      <c r="F12" s="8">
        <v>14</v>
      </c>
      <c r="G12" s="8">
        <v>14</v>
      </c>
      <c r="H12" s="8">
        <v>8</v>
      </c>
      <c r="I12" s="8"/>
      <c r="J12" s="8"/>
      <c r="K12" s="8">
        <f t="shared" ca="1" si="0"/>
        <v>36</v>
      </c>
    </row>
    <row r="13" spans="1:11" x14ac:dyDescent="0.25">
      <c r="A13" s="8">
        <v>11</v>
      </c>
      <c r="B13" s="8">
        <v>1119</v>
      </c>
      <c r="C13" s="9" t="s">
        <v>164</v>
      </c>
      <c r="D13" s="9" t="s">
        <v>55</v>
      </c>
      <c r="E13" s="8">
        <v>4</v>
      </c>
      <c r="F13" s="8">
        <v>10</v>
      </c>
      <c r="G13" s="8">
        <v>12</v>
      </c>
      <c r="H13" s="8">
        <v>10</v>
      </c>
      <c r="I13" s="8">
        <v>5</v>
      </c>
      <c r="J13" s="8"/>
      <c r="K13" s="8">
        <f t="shared" ca="1" si="0"/>
        <v>37</v>
      </c>
    </row>
    <row r="14" spans="1:11" x14ac:dyDescent="0.25">
      <c r="A14" s="8">
        <v>12</v>
      </c>
      <c r="B14" s="8">
        <v>1153</v>
      </c>
      <c r="C14" s="9" t="s">
        <v>165</v>
      </c>
      <c r="D14" s="9" t="s">
        <v>17</v>
      </c>
      <c r="E14" s="8">
        <v>4</v>
      </c>
      <c r="F14" s="8">
        <v>11</v>
      </c>
      <c r="G14" s="8">
        <v>7</v>
      </c>
      <c r="H14" s="8">
        <v>13</v>
      </c>
      <c r="I14" s="8">
        <v>7</v>
      </c>
      <c r="J14" s="8"/>
      <c r="K14" s="8">
        <f t="shared" ca="1" si="0"/>
        <v>38</v>
      </c>
    </row>
    <row r="15" spans="1:11" x14ac:dyDescent="0.25">
      <c r="A15" s="8">
        <v>13</v>
      </c>
      <c r="B15" s="8">
        <v>1170</v>
      </c>
      <c r="C15" s="9" t="s">
        <v>166</v>
      </c>
      <c r="D15" s="9" t="s">
        <v>19</v>
      </c>
      <c r="E15" s="8">
        <v>3</v>
      </c>
      <c r="F15" s="8">
        <v>13</v>
      </c>
      <c r="G15" s="8">
        <v>13</v>
      </c>
      <c r="H15" s="8">
        <v>14</v>
      </c>
      <c r="I15" s="8"/>
      <c r="J15" s="8"/>
      <c r="K15" s="8">
        <f t="shared" ca="1" si="0"/>
        <v>40</v>
      </c>
    </row>
    <row r="16" spans="1:11" x14ac:dyDescent="0.25">
      <c r="A16" s="8">
        <v>14</v>
      </c>
      <c r="B16" s="8">
        <v>1140</v>
      </c>
      <c r="C16" s="9" t="s">
        <v>167</v>
      </c>
      <c r="D16" s="9" t="s">
        <v>17</v>
      </c>
      <c r="E16" s="8">
        <v>3</v>
      </c>
      <c r="F16" s="8"/>
      <c r="G16" s="8">
        <v>21</v>
      </c>
      <c r="H16" s="8">
        <v>16</v>
      </c>
      <c r="I16" s="8">
        <v>9</v>
      </c>
      <c r="J16" s="8"/>
      <c r="K16" s="8">
        <f t="shared" ca="1" si="0"/>
        <v>46</v>
      </c>
    </row>
    <row r="17" spans="1:11" x14ac:dyDescent="0.25">
      <c r="A17" s="8">
        <v>15</v>
      </c>
      <c r="B17" s="8">
        <v>1162</v>
      </c>
      <c r="C17" s="9" t="s">
        <v>168</v>
      </c>
      <c r="D17" s="9" t="s">
        <v>30</v>
      </c>
      <c r="E17" s="8">
        <v>3</v>
      </c>
      <c r="F17" s="8">
        <v>15</v>
      </c>
      <c r="G17" s="8">
        <v>15</v>
      </c>
      <c r="H17" s="8">
        <v>17</v>
      </c>
      <c r="I17" s="8"/>
      <c r="J17" s="8"/>
      <c r="K17" s="8">
        <f t="shared" ca="1" si="0"/>
        <v>47</v>
      </c>
    </row>
    <row r="18" spans="1:11" x14ac:dyDescent="0.25">
      <c r="A18" s="8">
        <v>16</v>
      </c>
      <c r="B18" s="8">
        <v>1165</v>
      </c>
      <c r="C18" s="9" t="s">
        <v>169</v>
      </c>
      <c r="D18" s="9" t="s">
        <v>38</v>
      </c>
      <c r="E18" s="8">
        <v>3</v>
      </c>
      <c r="F18" s="8">
        <v>19</v>
      </c>
      <c r="G18" s="8">
        <v>22</v>
      </c>
      <c r="H18" s="8"/>
      <c r="I18" s="8">
        <v>13</v>
      </c>
      <c r="J18" s="8"/>
      <c r="K18" s="8">
        <f t="shared" ca="1" si="0"/>
        <v>54</v>
      </c>
    </row>
    <row r="19" spans="1:11" x14ac:dyDescent="0.25">
      <c r="A19" s="8">
        <v>17</v>
      </c>
      <c r="B19" s="8">
        <v>1138</v>
      </c>
      <c r="C19" s="9" t="s">
        <v>170</v>
      </c>
      <c r="D19" s="9" t="s">
        <v>17</v>
      </c>
      <c r="E19" s="8">
        <v>3</v>
      </c>
      <c r="F19" s="8">
        <v>23</v>
      </c>
      <c r="G19" s="8">
        <v>25</v>
      </c>
      <c r="H19" s="8"/>
      <c r="I19" s="8">
        <v>10</v>
      </c>
      <c r="J19" s="8"/>
      <c r="K19" s="8">
        <f t="shared" ca="1" si="0"/>
        <v>58</v>
      </c>
    </row>
    <row r="20" spans="1:11" x14ac:dyDescent="0.25">
      <c r="A20" s="8">
        <v>18</v>
      </c>
      <c r="B20" s="8">
        <v>1118</v>
      </c>
      <c r="C20" s="9" t="s">
        <v>171</v>
      </c>
      <c r="D20" s="9" t="s">
        <v>55</v>
      </c>
      <c r="E20" s="8">
        <v>4</v>
      </c>
      <c r="F20" s="8">
        <v>18</v>
      </c>
      <c r="G20" s="8">
        <v>20</v>
      </c>
      <c r="H20" s="8">
        <v>18</v>
      </c>
      <c r="I20" s="8">
        <v>8</v>
      </c>
      <c r="J20" s="8"/>
      <c r="K20" s="8">
        <f t="shared" ca="1" si="0"/>
        <v>64</v>
      </c>
    </row>
    <row r="21" spans="1:11" x14ac:dyDescent="0.25">
      <c r="A21" s="8">
        <v>19</v>
      </c>
      <c r="B21" s="8">
        <v>1168</v>
      </c>
      <c r="C21" s="9" t="s">
        <v>172</v>
      </c>
      <c r="D21" s="9" t="s">
        <v>19</v>
      </c>
      <c r="E21" s="8">
        <v>3</v>
      </c>
      <c r="F21" s="8">
        <v>17</v>
      </c>
      <c r="G21" s="8">
        <v>29</v>
      </c>
      <c r="H21" s="8">
        <v>19</v>
      </c>
      <c r="I21" s="8"/>
      <c r="J21" s="8"/>
      <c r="K21" s="8">
        <f t="shared" ca="1" si="0"/>
        <v>65</v>
      </c>
    </row>
    <row r="22" spans="1:11" x14ac:dyDescent="0.25">
      <c r="A22" s="8">
        <v>20</v>
      </c>
      <c r="B22" s="8">
        <v>1152</v>
      </c>
      <c r="C22" s="9" t="s">
        <v>173</v>
      </c>
      <c r="D22" s="9" t="s">
        <v>17</v>
      </c>
      <c r="E22" s="8">
        <v>4</v>
      </c>
      <c r="F22" s="8">
        <v>16</v>
      </c>
      <c r="G22" s="8">
        <v>27</v>
      </c>
      <c r="H22" s="8">
        <v>15</v>
      </c>
      <c r="I22" s="8">
        <v>11</v>
      </c>
      <c r="J22" s="8"/>
      <c r="K22" s="8">
        <f t="shared" ca="1" si="0"/>
        <v>69</v>
      </c>
    </row>
    <row r="23" spans="1:11" x14ac:dyDescent="0.25">
      <c r="A23" s="8">
        <v>21</v>
      </c>
      <c r="B23" s="8">
        <v>1171</v>
      </c>
      <c r="C23" s="9" t="s">
        <v>174</v>
      </c>
      <c r="D23" s="9" t="s">
        <v>19</v>
      </c>
      <c r="E23" s="8">
        <v>3</v>
      </c>
      <c r="F23" s="8">
        <v>21</v>
      </c>
      <c r="G23" s="8">
        <v>28</v>
      </c>
      <c r="H23" s="8">
        <v>23</v>
      </c>
      <c r="I23" s="8"/>
      <c r="J23" s="8"/>
      <c r="K23" s="8">
        <f t="shared" ca="1" si="0"/>
        <v>72</v>
      </c>
    </row>
    <row r="24" spans="1:11" x14ac:dyDescent="0.25">
      <c r="A24" s="8">
        <v>22</v>
      </c>
      <c r="B24" s="8">
        <v>1139</v>
      </c>
      <c r="C24" s="9" t="s">
        <v>175</v>
      </c>
      <c r="D24" s="9" t="s">
        <v>17</v>
      </c>
      <c r="E24" s="8">
        <v>3</v>
      </c>
      <c r="F24" s="8"/>
      <c r="G24" s="8">
        <v>37</v>
      </c>
      <c r="H24" s="8">
        <v>26</v>
      </c>
      <c r="I24" s="8">
        <v>16</v>
      </c>
      <c r="J24" s="8"/>
      <c r="K24" s="8">
        <f t="shared" ca="1" si="0"/>
        <v>79</v>
      </c>
    </row>
    <row r="25" spans="1:11" x14ac:dyDescent="0.25">
      <c r="A25" s="8">
        <v>23</v>
      </c>
      <c r="B25" s="8">
        <v>1167</v>
      </c>
      <c r="C25" s="9" t="s">
        <v>176</v>
      </c>
      <c r="D25" s="9" t="s">
        <v>19</v>
      </c>
      <c r="E25" s="8">
        <v>3</v>
      </c>
      <c r="F25" s="8">
        <v>25</v>
      </c>
      <c r="G25" s="8">
        <v>33</v>
      </c>
      <c r="H25" s="8">
        <v>25</v>
      </c>
      <c r="I25" s="8"/>
      <c r="J25" s="8"/>
      <c r="K25" s="8">
        <f t="shared" ca="1" si="0"/>
        <v>83</v>
      </c>
    </row>
    <row r="26" spans="1:11" x14ac:dyDescent="0.25">
      <c r="A26" s="8">
        <v>24</v>
      </c>
      <c r="B26" s="8">
        <v>1127</v>
      </c>
      <c r="C26" s="9" t="s">
        <v>177</v>
      </c>
      <c r="D26" s="9" t="s">
        <v>24</v>
      </c>
      <c r="E26" s="8">
        <v>3</v>
      </c>
      <c r="F26" s="8">
        <v>42</v>
      </c>
      <c r="G26" s="8">
        <v>32</v>
      </c>
      <c r="H26" s="8"/>
      <c r="I26" s="8">
        <v>12</v>
      </c>
      <c r="J26" s="8"/>
      <c r="K26" s="8">
        <f t="shared" ca="1" si="0"/>
        <v>86</v>
      </c>
    </row>
    <row r="27" spans="1:11" x14ac:dyDescent="0.25">
      <c r="A27" s="8">
        <v>25</v>
      </c>
      <c r="B27" s="8">
        <v>1125</v>
      </c>
      <c r="C27" s="9" t="s">
        <v>178</v>
      </c>
      <c r="D27" s="9" t="s">
        <v>108</v>
      </c>
      <c r="E27" s="8">
        <v>4</v>
      </c>
      <c r="F27" s="8">
        <v>27</v>
      </c>
      <c r="G27" s="8">
        <v>35</v>
      </c>
      <c r="H27" s="8">
        <v>20</v>
      </c>
      <c r="I27" s="8">
        <v>14</v>
      </c>
      <c r="J27" s="8"/>
      <c r="K27" s="8">
        <f t="shared" ca="1" si="0"/>
        <v>96</v>
      </c>
    </row>
    <row r="28" spans="1:11" x14ac:dyDescent="0.25">
      <c r="A28" s="8">
        <v>26</v>
      </c>
      <c r="B28" s="8">
        <v>1145</v>
      </c>
      <c r="C28" s="9" t="s">
        <v>179</v>
      </c>
      <c r="D28" s="9" t="s">
        <v>17</v>
      </c>
      <c r="E28" s="8">
        <v>4</v>
      </c>
      <c r="F28" s="8">
        <v>31</v>
      </c>
      <c r="G28" s="8">
        <v>39</v>
      </c>
      <c r="H28" s="8">
        <v>22</v>
      </c>
      <c r="I28" s="8">
        <v>15</v>
      </c>
      <c r="J28" s="8"/>
      <c r="K28" s="8">
        <f t="shared" ca="1" si="0"/>
        <v>107</v>
      </c>
    </row>
    <row r="29" spans="1:11" x14ac:dyDescent="0.25">
      <c r="A29" s="8">
        <v>27</v>
      </c>
      <c r="B29" s="8">
        <v>1107</v>
      </c>
      <c r="C29" s="9" t="s">
        <v>180</v>
      </c>
      <c r="D29" s="9" t="s">
        <v>40</v>
      </c>
      <c r="E29" s="8">
        <v>4</v>
      </c>
      <c r="F29" s="8">
        <v>26</v>
      </c>
      <c r="G29" s="8">
        <v>36</v>
      </c>
      <c r="H29" s="8">
        <v>29</v>
      </c>
      <c r="I29" s="8">
        <v>17</v>
      </c>
      <c r="J29" s="8"/>
      <c r="K29" s="8">
        <f t="shared" ca="1" si="0"/>
        <v>108</v>
      </c>
    </row>
    <row r="30" spans="1:11" x14ac:dyDescent="0.25">
      <c r="A30" s="8">
        <v>28</v>
      </c>
      <c r="B30" s="8">
        <v>1122</v>
      </c>
      <c r="C30" s="9" t="s">
        <v>181</v>
      </c>
      <c r="D30" s="9" t="s">
        <v>73</v>
      </c>
      <c r="E30" s="8">
        <v>4</v>
      </c>
      <c r="F30" s="8">
        <v>20</v>
      </c>
      <c r="G30" s="8">
        <v>40</v>
      </c>
      <c r="H30" s="8">
        <v>27</v>
      </c>
      <c r="I30" s="8">
        <v>22</v>
      </c>
      <c r="J30" s="8"/>
      <c r="K30" s="8">
        <f t="shared" ca="1" si="0"/>
        <v>109</v>
      </c>
    </row>
    <row r="31" spans="1:11" x14ac:dyDescent="0.25">
      <c r="A31" s="8">
        <v>29</v>
      </c>
      <c r="B31" s="8">
        <v>1128</v>
      </c>
      <c r="C31" s="9" t="s">
        <v>182</v>
      </c>
      <c r="D31" s="9" t="s">
        <v>24</v>
      </c>
      <c r="E31" s="8">
        <v>3</v>
      </c>
      <c r="F31" s="8">
        <v>32</v>
      </c>
      <c r="G31" s="8">
        <v>47</v>
      </c>
      <c r="H31" s="8">
        <v>35</v>
      </c>
      <c r="I31" s="8"/>
      <c r="J31" s="8"/>
      <c r="K31" s="8">
        <f t="shared" ca="1" si="0"/>
        <v>114</v>
      </c>
    </row>
    <row r="32" spans="1:11" x14ac:dyDescent="0.25">
      <c r="A32" s="8">
        <v>30</v>
      </c>
      <c r="B32" s="8">
        <v>1123</v>
      </c>
      <c r="C32" s="9" t="s">
        <v>183</v>
      </c>
      <c r="D32" s="9" t="s">
        <v>73</v>
      </c>
      <c r="E32" s="8">
        <v>3</v>
      </c>
      <c r="F32" s="8">
        <v>43</v>
      </c>
      <c r="G32" s="8">
        <v>50</v>
      </c>
      <c r="H32" s="8">
        <v>24</v>
      </c>
      <c r="I32" s="8"/>
      <c r="J32" s="8"/>
      <c r="K32" s="8">
        <f t="shared" ca="1" si="0"/>
        <v>117</v>
      </c>
    </row>
    <row r="33" spans="1:11" x14ac:dyDescent="0.25">
      <c r="A33" s="8">
        <v>31</v>
      </c>
      <c r="B33" s="8">
        <v>1130</v>
      </c>
      <c r="C33" s="9" t="s">
        <v>184</v>
      </c>
      <c r="D33" s="9" t="s">
        <v>24</v>
      </c>
      <c r="E33" s="8">
        <v>4</v>
      </c>
      <c r="F33" s="8">
        <v>30</v>
      </c>
      <c r="G33" s="8">
        <v>43</v>
      </c>
      <c r="H33" s="8">
        <v>30</v>
      </c>
      <c r="I33" s="8">
        <v>23</v>
      </c>
      <c r="J33" s="8"/>
      <c r="K33" s="8">
        <f t="shared" ca="1" si="0"/>
        <v>126</v>
      </c>
    </row>
    <row r="34" spans="1:11" x14ac:dyDescent="0.25">
      <c r="A34" s="8">
        <v>32</v>
      </c>
      <c r="B34" s="8">
        <v>1151</v>
      </c>
      <c r="C34" s="9" t="s">
        <v>185</v>
      </c>
      <c r="D34" s="9" t="s">
        <v>17</v>
      </c>
      <c r="E34" s="8">
        <v>4</v>
      </c>
      <c r="F34" s="8">
        <v>33</v>
      </c>
      <c r="G34" s="8">
        <v>44</v>
      </c>
      <c r="H34" s="8">
        <v>34</v>
      </c>
      <c r="I34" s="8">
        <v>24</v>
      </c>
      <c r="J34" s="8"/>
      <c r="K34" s="8">
        <f t="shared" ca="1" si="0"/>
        <v>135</v>
      </c>
    </row>
    <row r="35" spans="1:11" x14ac:dyDescent="0.25">
      <c r="A35" s="8">
        <v>33</v>
      </c>
      <c r="B35" s="8">
        <v>1159</v>
      </c>
      <c r="C35" s="9" t="s">
        <v>186</v>
      </c>
      <c r="D35" s="9" t="s">
        <v>30</v>
      </c>
      <c r="E35" s="8">
        <v>4</v>
      </c>
      <c r="F35" s="8">
        <v>34</v>
      </c>
      <c r="G35" s="8">
        <v>45</v>
      </c>
      <c r="H35" s="8">
        <v>32</v>
      </c>
      <c r="I35" s="8">
        <v>25</v>
      </c>
      <c r="J35" s="8"/>
      <c r="K35" s="8">
        <f t="shared" ca="1" si="0"/>
        <v>136</v>
      </c>
    </row>
    <row r="36" spans="1:11" x14ac:dyDescent="0.25">
      <c r="A36" s="8">
        <v>34</v>
      </c>
      <c r="B36" s="8">
        <v>1135</v>
      </c>
      <c r="C36" s="9" t="s">
        <v>187</v>
      </c>
      <c r="D36" s="9" t="s">
        <v>15</v>
      </c>
      <c r="E36" s="8">
        <v>4</v>
      </c>
      <c r="F36" s="8">
        <v>40</v>
      </c>
      <c r="G36" s="8">
        <v>46</v>
      </c>
      <c r="H36" s="8">
        <v>33</v>
      </c>
      <c r="I36" s="8">
        <v>26</v>
      </c>
      <c r="J36" s="8"/>
      <c r="K36" s="8">
        <f t="shared" ca="1" si="0"/>
        <v>145</v>
      </c>
    </row>
    <row r="37" spans="1:11" x14ac:dyDescent="0.25">
      <c r="A37" s="8">
        <v>35</v>
      </c>
      <c r="B37" s="8">
        <v>1172</v>
      </c>
      <c r="C37" s="9" t="s">
        <v>188</v>
      </c>
      <c r="D37" s="9" t="s">
        <v>44</v>
      </c>
      <c r="E37" s="8">
        <v>4</v>
      </c>
      <c r="F37" s="8">
        <v>38</v>
      </c>
      <c r="G37" s="8">
        <v>49</v>
      </c>
      <c r="H37" s="8">
        <v>36</v>
      </c>
      <c r="I37" s="8">
        <v>29</v>
      </c>
      <c r="J37" s="8"/>
      <c r="K37" s="8">
        <f t="shared" ca="1" si="0"/>
        <v>152</v>
      </c>
    </row>
    <row r="39" spans="1:11" x14ac:dyDescent="0.25">
      <c r="A39" s="14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0" t="s">
        <v>59</v>
      </c>
      <c r="B40" s="10" t="s">
        <v>2</v>
      </c>
      <c r="C40" s="10" t="s">
        <v>3</v>
      </c>
      <c r="D40" s="10" t="s">
        <v>4</v>
      </c>
      <c r="E40" s="10" t="s">
        <v>5</v>
      </c>
      <c r="F40" s="10" t="s">
        <v>6</v>
      </c>
      <c r="G40" s="10" t="s">
        <v>7</v>
      </c>
      <c r="H40" s="10" t="s">
        <v>8</v>
      </c>
      <c r="I40" s="10" t="s">
        <v>9</v>
      </c>
      <c r="J40" s="10" t="s">
        <v>10</v>
      </c>
      <c r="K40" s="10" t="s">
        <v>11</v>
      </c>
    </row>
    <row r="41" spans="1:11" x14ac:dyDescent="0.25">
      <c r="A41" s="11" t="s">
        <v>59</v>
      </c>
      <c r="B41" s="11">
        <v>1110</v>
      </c>
      <c r="C41" s="12" t="s">
        <v>189</v>
      </c>
      <c r="D41" s="12" t="s">
        <v>190</v>
      </c>
      <c r="E41" s="11">
        <v>2</v>
      </c>
      <c r="F41" s="11">
        <v>7</v>
      </c>
      <c r="G41" s="11">
        <v>11</v>
      </c>
      <c r="H41" s="11"/>
      <c r="I41" s="11"/>
      <c r="J41" s="11"/>
      <c r="K41" s="11">
        <f t="shared" ref="K41:K67" ca="1" si="1">IF(COUNT(F41:J41)=0,0,SUMPRODUCT(SMALL(F41:J41,ROW(INDIRECT("1:"&amp;MIN(4,COUNT(F41:J41)))))))</f>
        <v>18</v>
      </c>
    </row>
    <row r="42" spans="1:11" x14ac:dyDescent="0.25">
      <c r="A42" s="11" t="s">
        <v>59</v>
      </c>
      <c r="B42" s="11">
        <v>1102</v>
      </c>
      <c r="C42" s="12" t="s">
        <v>191</v>
      </c>
      <c r="D42" s="12" t="s">
        <v>13</v>
      </c>
      <c r="E42" s="11">
        <v>2</v>
      </c>
      <c r="F42" s="11">
        <v>24</v>
      </c>
      <c r="G42" s="11">
        <v>17</v>
      </c>
      <c r="H42" s="11"/>
      <c r="I42" s="11"/>
      <c r="J42" s="11"/>
      <c r="K42" s="11">
        <f t="shared" ca="1" si="1"/>
        <v>41</v>
      </c>
    </row>
    <row r="43" spans="1:11" x14ac:dyDescent="0.25">
      <c r="A43" s="11" t="s">
        <v>59</v>
      </c>
      <c r="B43" s="11">
        <v>1132</v>
      </c>
      <c r="C43" s="12" t="s">
        <v>192</v>
      </c>
      <c r="D43" s="12" t="s">
        <v>48</v>
      </c>
      <c r="E43" s="11">
        <v>2</v>
      </c>
      <c r="F43" s="11">
        <v>28</v>
      </c>
      <c r="G43" s="11">
        <v>34</v>
      </c>
      <c r="H43" s="11"/>
      <c r="I43" s="11"/>
      <c r="J43" s="11"/>
      <c r="K43" s="11">
        <f t="shared" ca="1" si="1"/>
        <v>62</v>
      </c>
    </row>
    <row r="44" spans="1:11" x14ac:dyDescent="0.25">
      <c r="A44" s="11" t="s">
        <v>59</v>
      </c>
      <c r="B44" s="11">
        <v>1131</v>
      </c>
      <c r="C44" s="12" t="s">
        <v>193</v>
      </c>
      <c r="D44" s="12" t="s">
        <v>24</v>
      </c>
      <c r="E44" s="11">
        <v>2</v>
      </c>
      <c r="F44" s="11">
        <v>29</v>
      </c>
      <c r="G44" s="11"/>
      <c r="H44" s="11">
        <v>28</v>
      </c>
      <c r="I44" s="11"/>
      <c r="J44" s="11"/>
      <c r="K44" s="11">
        <f t="shared" ca="1" si="1"/>
        <v>57</v>
      </c>
    </row>
    <row r="45" spans="1:11" x14ac:dyDescent="0.25">
      <c r="A45" s="11" t="s">
        <v>59</v>
      </c>
      <c r="B45" s="11">
        <v>1129</v>
      </c>
      <c r="C45" s="12" t="s">
        <v>194</v>
      </c>
      <c r="D45" s="12" t="s">
        <v>24</v>
      </c>
      <c r="E45" s="11">
        <v>2</v>
      </c>
      <c r="F45" s="11">
        <v>35</v>
      </c>
      <c r="G45" s="11"/>
      <c r="H45" s="11"/>
      <c r="I45" s="11">
        <v>21</v>
      </c>
      <c r="J45" s="11"/>
      <c r="K45" s="11">
        <f t="shared" ca="1" si="1"/>
        <v>56</v>
      </c>
    </row>
    <row r="46" spans="1:11" x14ac:dyDescent="0.25">
      <c r="A46" s="11" t="s">
        <v>59</v>
      </c>
      <c r="B46" s="11">
        <v>1146</v>
      </c>
      <c r="C46" s="12" t="s">
        <v>195</v>
      </c>
      <c r="D46" s="12" t="s">
        <v>17</v>
      </c>
      <c r="E46" s="11">
        <v>2</v>
      </c>
      <c r="F46" s="11">
        <v>36</v>
      </c>
      <c r="G46" s="11"/>
      <c r="H46" s="11"/>
      <c r="I46" s="11">
        <v>28</v>
      </c>
      <c r="J46" s="11"/>
      <c r="K46" s="11">
        <f t="shared" ca="1" si="1"/>
        <v>64</v>
      </c>
    </row>
    <row r="47" spans="1:11" x14ac:dyDescent="0.25">
      <c r="A47" s="11" t="s">
        <v>59</v>
      </c>
      <c r="B47" s="11">
        <v>1137</v>
      </c>
      <c r="C47" s="12" t="s">
        <v>196</v>
      </c>
      <c r="D47" s="12" t="s">
        <v>17</v>
      </c>
      <c r="E47" s="11">
        <v>2</v>
      </c>
      <c r="F47" s="11">
        <v>39</v>
      </c>
      <c r="G47" s="11">
        <v>48</v>
      </c>
      <c r="H47" s="11"/>
      <c r="I47" s="11"/>
      <c r="J47" s="11"/>
      <c r="K47" s="11">
        <f t="shared" ca="1" si="1"/>
        <v>87</v>
      </c>
    </row>
    <row r="48" spans="1:11" x14ac:dyDescent="0.25">
      <c r="A48" s="11" t="s">
        <v>59</v>
      </c>
      <c r="B48" s="11">
        <v>1166</v>
      </c>
      <c r="C48" s="12" t="s">
        <v>197</v>
      </c>
      <c r="D48" s="12" t="s">
        <v>19</v>
      </c>
      <c r="E48" s="11">
        <v>2</v>
      </c>
      <c r="F48" s="11"/>
      <c r="G48" s="11">
        <v>3</v>
      </c>
      <c r="H48" s="11">
        <v>7</v>
      </c>
      <c r="I48" s="11"/>
      <c r="J48" s="11"/>
      <c r="K48" s="11">
        <f t="shared" ca="1" si="1"/>
        <v>10</v>
      </c>
    </row>
    <row r="49" spans="1:11" x14ac:dyDescent="0.25">
      <c r="A49" s="11" t="s">
        <v>59</v>
      </c>
      <c r="B49" s="11">
        <v>1184</v>
      </c>
      <c r="C49" s="12" t="s">
        <v>198</v>
      </c>
      <c r="D49" s="12" t="s">
        <v>48</v>
      </c>
      <c r="E49" s="11">
        <v>2</v>
      </c>
      <c r="F49" s="11"/>
      <c r="G49" s="11">
        <v>24</v>
      </c>
      <c r="H49" s="11">
        <v>31</v>
      </c>
      <c r="I49" s="11"/>
      <c r="J49" s="11"/>
      <c r="K49" s="11">
        <f t="shared" ca="1" si="1"/>
        <v>55</v>
      </c>
    </row>
    <row r="50" spans="1:11" x14ac:dyDescent="0.25">
      <c r="A50" s="11" t="s">
        <v>59</v>
      </c>
      <c r="B50" s="11">
        <v>1149</v>
      </c>
      <c r="C50" s="12" t="s">
        <v>199</v>
      </c>
      <c r="D50" s="12" t="s">
        <v>17</v>
      </c>
      <c r="E50" s="11">
        <v>1</v>
      </c>
      <c r="F50" s="11">
        <v>12</v>
      </c>
      <c r="G50" s="11"/>
      <c r="H50" s="11"/>
      <c r="I50" s="11"/>
      <c r="J50" s="11"/>
      <c r="K50" s="11">
        <f t="shared" ca="1" si="1"/>
        <v>12</v>
      </c>
    </row>
    <row r="51" spans="1:11" x14ac:dyDescent="0.25">
      <c r="A51" s="11" t="s">
        <v>59</v>
      </c>
      <c r="B51" s="11">
        <v>1134</v>
      </c>
      <c r="C51" s="12" t="s">
        <v>200</v>
      </c>
      <c r="D51" s="12" t="s">
        <v>15</v>
      </c>
      <c r="E51" s="11">
        <v>1</v>
      </c>
      <c r="F51" s="11">
        <v>22</v>
      </c>
      <c r="G51" s="11"/>
      <c r="H51" s="11"/>
      <c r="I51" s="11"/>
      <c r="J51" s="11"/>
      <c r="K51" s="11">
        <f t="shared" ca="1" si="1"/>
        <v>22</v>
      </c>
    </row>
    <row r="52" spans="1:11" x14ac:dyDescent="0.25">
      <c r="A52" s="11" t="s">
        <v>59</v>
      </c>
      <c r="B52" s="11">
        <v>1124</v>
      </c>
      <c r="C52" s="12" t="s">
        <v>201</v>
      </c>
      <c r="D52" s="12" t="s">
        <v>108</v>
      </c>
      <c r="E52" s="11">
        <v>1</v>
      </c>
      <c r="F52" s="11">
        <v>37</v>
      </c>
      <c r="G52" s="11"/>
      <c r="H52" s="11"/>
      <c r="I52" s="11"/>
      <c r="J52" s="11"/>
      <c r="K52" s="11">
        <f t="shared" ca="1" si="1"/>
        <v>37</v>
      </c>
    </row>
    <row r="53" spans="1:11" x14ac:dyDescent="0.25">
      <c r="A53" s="11" t="s">
        <v>59</v>
      </c>
      <c r="B53" s="11">
        <v>1133</v>
      </c>
      <c r="C53" s="12" t="s">
        <v>202</v>
      </c>
      <c r="D53" s="12" t="s">
        <v>15</v>
      </c>
      <c r="E53" s="11">
        <v>1</v>
      </c>
      <c r="F53" s="11">
        <v>41</v>
      </c>
      <c r="G53" s="11"/>
      <c r="H53" s="11"/>
      <c r="I53" s="11"/>
      <c r="J53" s="11"/>
      <c r="K53" s="11">
        <f t="shared" ca="1" si="1"/>
        <v>41</v>
      </c>
    </row>
    <row r="54" spans="1:11" x14ac:dyDescent="0.25">
      <c r="A54" s="11" t="s">
        <v>59</v>
      </c>
      <c r="B54" s="11">
        <v>1104</v>
      </c>
      <c r="C54" s="12" t="s">
        <v>203</v>
      </c>
      <c r="D54" s="12" t="s">
        <v>13</v>
      </c>
      <c r="E54" s="11">
        <v>1</v>
      </c>
      <c r="F54" s="11"/>
      <c r="G54" s="11">
        <v>16</v>
      </c>
      <c r="H54" s="11"/>
      <c r="I54" s="11"/>
      <c r="J54" s="11"/>
      <c r="K54" s="11">
        <f t="shared" ca="1" si="1"/>
        <v>16</v>
      </c>
    </row>
    <row r="55" spans="1:11" x14ac:dyDescent="0.25">
      <c r="A55" s="11" t="s">
        <v>59</v>
      </c>
      <c r="B55" s="11">
        <v>1108</v>
      </c>
      <c r="C55" s="12" t="s">
        <v>204</v>
      </c>
      <c r="D55" s="12" t="s">
        <v>40</v>
      </c>
      <c r="E55" s="11">
        <v>1</v>
      </c>
      <c r="F55" s="11"/>
      <c r="G55" s="11">
        <v>31</v>
      </c>
      <c r="H55" s="11"/>
      <c r="I55" s="11"/>
      <c r="J55" s="11"/>
      <c r="K55" s="11">
        <f t="shared" ca="1" si="1"/>
        <v>31</v>
      </c>
    </row>
    <row r="56" spans="1:11" x14ac:dyDescent="0.25">
      <c r="A56" s="11" t="s">
        <v>59</v>
      </c>
      <c r="B56" s="11">
        <v>1111</v>
      </c>
      <c r="C56" s="12" t="s">
        <v>205</v>
      </c>
      <c r="D56" s="12" t="s">
        <v>190</v>
      </c>
      <c r="E56" s="11">
        <v>1</v>
      </c>
      <c r="F56" s="11"/>
      <c r="G56" s="11">
        <v>42</v>
      </c>
      <c r="H56" s="11"/>
      <c r="I56" s="11"/>
      <c r="J56" s="11"/>
      <c r="K56" s="11">
        <f t="shared" ca="1" si="1"/>
        <v>42</v>
      </c>
    </row>
    <row r="57" spans="1:11" x14ac:dyDescent="0.25">
      <c r="A57" s="11" t="s">
        <v>59</v>
      </c>
      <c r="B57" s="11">
        <v>1112</v>
      </c>
      <c r="C57" s="12" t="s">
        <v>206</v>
      </c>
      <c r="D57" s="12" t="s">
        <v>190</v>
      </c>
      <c r="E57" s="11">
        <v>1</v>
      </c>
      <c r="F57" s="11"/>
      <c r="G57" s="11">
        <v>30</v>
      </c>
      <c r="H57" s="11"/>
      <c r="I57" s="11"/>
      <c r="J57" s="11"/>
      <c r="K57" s="11">
        <f t="shared" ca="1" si="1"/>
        <v>30</v>
      </c>
    </row>
    <row r="58" spans="1:11" x14ac:dyDescent="0.25">
      <c r="A58" s="11" t="s">
        <v>59</v>
      </c>
      <c r="B58" s="11">
        <v>1113</v>
      </c>
      <c r="C58" s="12" t="s">
        <v>207</v>
      </c>
      <c r="D58" s="12" t="s">
        <v>190</v>
      </c>
      <c r="E58" s="11">
        <v>1</v>
      </c>
      <c r="F58" s="11"/>
      <c r="G58" s="11">
        <v>41</v>
      </c>
      <c r="H58" s="11"/>
      <c r="I58" s="11"/>
      <c r="J58" s="11"/>
      <c r="K58" s="11">
        <f t="shared" ca="1" si="1"/>
        <v>41</v>
      </c>
    </row>
    <row r="59" spans="1:11" x14ac:dyDescent="0.25">
      <c r="A59" s="11" t="s">
        <v>59</v>
      </c>
      <c r="B59" s="11">
        <v>1121</v>
      </c>
      <c r="C59" s="12" t="s">
        <v>208</v>
      </c>
      <c r="D59" s="12" t="s">
        <v>78</v>
      </c>
      <c r="E59" s="11">
        <v>1</v>
      </c>
      <c r="F59" s="11"/>
      <c r="G59" s="11">
        <v>38</v>
      </c>
      <c r="H59" s="11"/>
      <c r="I59" s="11"/>
      <c r="J59" s="11"/>
      <c r="K59" s="11">
        <f t="shared" ca="1" si="1"/>
        <v>38</v>
      </c>
    </row>
    <row r="60" spans="1:11" x14ac:dyDescent="0.25">
      <c r="A60" s="11" t="s">
        <v>59</v>
      </c>
      <c r="B60" s="11">
        <v>1126</v>
      </c>
      <c r="C60" s="12" t="s">
        <v>209</v>
      </c>
      <c r="D60" s="12" t="s">
        <v>24</v>
      </c>
      <c r="E60" s="11">
        <v>1</v>
      </c>
      <c r="F60" s="11"/>
      <c r="G60" s="11"/>
      <c r="H60" s="11"/>
      <c r="I60" s="11">
        <v>20</v>
      </c>
      <c r="J60" s="11"/>
      <c r="K60" s="11">
        <f t="shared" ca="1" si="1"/>
        <v>20</v>
      </c>
    </row>
    <row r="61" spans="1:11" x14ac:dyDescent="0.25">
      <c r="A61" s="11" t="s">
        <v>59</v>
      </c>
      <c r="B61" s="11">
        <v>1136</v>
      </c>
      <c r="C61" s="12" t="s">
        <v>210</v>
      </c>
      <c r="D61" s="12" t="s">
        <v>17</v>
      </c>
      <c r="E61" s="11">
        <v>1</v>
      </c>
      <c r="F61" s="11"/>
      <c r="G61" s="11"/>
      <c r="H61" s="11"/>
      <c r="I61" s="11">
        <v>19</v>
      </c>
      <c r="J61" s="11"/>
      <c r="K61" s="11">
        <f t="shared" ca="1" si="1"/>
        <v>19</v>
      </c>
    </row>
    <row r="62" spans="1:11" x14ac:dyDescent="0.25">
      <c r="A62" s="11" t="s">
        <v>59</v>
      </c>
      <c r="B62" s="11">
        <v>1182</v>
      </c>
      <c r="C62" s="12" t="s">
        <v>211</v>
      </c>
      <c r="D62" s="12" t="s">
        <v>73</v>
      </c>
      <c r="E62" s="11">
        <v>1</v>
      </c>
      <c r="F62" s="11"/>
      <c r="G62" s="11">
        <v>18</v>
      </c>
      <c r="H62" s="11"/>
      <c r="I62" s="11"/>
      <c r="J62" s="11"/>
      <c r="K62" s="11">
        <f t="shared" ca="1" si="1"/>
        <v>18</v>
      </c>
    </row>
    <row r="63" spans="1:11" x14ac:dyDescent="0.25">
      <c r="A63" s="11" t="s">
        <v>59</v>
      </c>
      <c r="B63" s="11">
        <v>1174</v>
      </c>
      <c r="C63" s="12" t="s">
        <v>212</v>
      </c>
      <c r="D63" s="12" t="s">
        <v>13</v>
      </c>
      <c r="E63" s="11">
        <v>1</v>
      </c>
      <c r="F63" s="11"/>
      <c r="G63" s="11">
        <v>23</v>
      </c>
      <c r="H63" s="11"/>
      <c r="I63" s="11"/>
      <c r="J63" s="11"/>
      <c r="K63" s="11">
        <f t="shared" ca="1" si="1"/>
        <v>23</v>
      </c>
    </row>
    <row r="64" spans="1:11" x14ac:dyDescent="0.25">
      <c r="A64" s="11" t="s">
        <v>59</v>
      </c>
      <c r="B64" s="11">
        <v>1181</v>
      </c>
      <c r="C64" s="12" t="s">
        <v>213</v>
      </c>
      <c r="D64" s="12" t="s">
        <v>73</v>
      </c>
      <c r="E64" s="11">
        <v>1</v>
      </c>
      <c r="F64" s="11"/>
      <c r="G64" s="11">
        <v>26</v>
      </c>
      <c r="H64" s="11"/>
      <c r="I64" s="11"/>
      <c r="J64" s="11"/>
      <c r="K64" s="11">
        <f t="shared" ca="1" si="1"/>
        <v>26</v>
      </c>
    </row>
    <row r="65" spans="1:11" x14ac:dyDescent="0.25">
      <c r="A65" s="11" t="s">
        <v>59</v>
      </c>
      <c r="B65" s="11">
        <v>1179</v>
      </c>
      <c r="C65" s="12" t="s">
        <v>214</v>
      </c>
      <c r="D65" s="12" t="s">
        <v>73</v>
      </c>
      <c r="E65" s="11">
        <v>1</v>
      </c>
      <c r="F65" s="11"/>
      <c r="G65" s="11"/>
      <c r="H65" s="11"/>
      <c r="I65" s="11">
        <v>18</v>
      </c>
      <c r="J65" s="11"/>
      <c r="K65" s="11">
        <f t="shared" ca="1" si="1"/>
        <v>18</v>
      </c>
    </row>
    <row r="66" spans="1:11" x14ac:dyDescent="0.25">
      <c r="A66" s="11" t="s">
        <v>59</v>
      </c>
      <c r="B66" s="11">
        <v>1186</v>
      </c>
      <c r="C66" s="12" t="s">
        <v>215</v>
      </c>
      <c r="D66" s="12" t="s">
        <v>15</v>
      </c>
      <c r="E66" s="11">
        <v>1</v>
      </c>
      <c r="F66" s="11"/>
      <c r="G66" s="11"/>
      <c r="H66" s="11"/>
      <c r="I66" s="11">
        <v>27</v>
      </c>
      <c r="J66" s="11"/>
      <c r="K66" s="11">
        <f t="shared" ca="1" si="1"/>
        <v>27</v>
      </c>
    </row>
    <row r="67" spans="1:11" x14ac:dyDescent="0.25">
      <c r="A67" s="11" t="s">
        <v>59</v>
      </c>
      <c r="B67" s="11">
        <v>1188</v>
      </c>
      <c r="C67" s="12" t="s">
        <v>216</v>
      </c>
      <c r="D67" s="12" t="s">
        <v>108</v>
      </c>
      <c r="E67" s="11">
        <v>1</v>
      </c>
      <c r="F67" s="11"/>
      <c r="G67" s="11"/>
      <c r="H67" s="11">
        <v>21</v>
      </c>
      <c r="I67" s="11"/>
      <c r="J67" s="11"/>
      <c r="K67" s="11">
        <f t="shared" ca="1" si="1"/>
        <v>21</v>
      </c>
    </row>
  </sheetData>
  <autoFilter ref="A2:J37" xr:uid="{00000000-0009-0000-0000-000004000000}"/>
  <mergeCells count="2">
    <mergeCell ref="A1:K1"/>
    <mergeCell ref="A39:K3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showGridLines="0" zoomScaleNormal="100" workbookViewId="0">
      <pane ySplit="2" topLeftCell="A3" activePane="bottomLeft" state="frozen"/>
      <selection pane="bottomLeft" activeCell="F14" sqref="F14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217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4</v>
      </c>
      <c r="D3" s="2">
        <f ca="1">IF(COUNT(E3:I3)=0,0,SUMPRODUCT(SMALL(E3:I3,ROW(INDIRECT("1:"&amp;MIN(4,COUNT(E3:I3)))))))</f>
        <v>143</v>
      </c>
      <c r="E3" s="2">
        <v>39</v>
      </c>
      <c r="F3" s="2">
        <v>34</v>
      </c>
      <c r="G3" s="2">
        <v>37</v>
      </c>
      <c r="H3" s="2">
        <v>33</v>
      </c>
      <c r="I3" s="2"/>
    </row>
    <row r="4" spans="1:9" x14ac:dyDescent="0.25">
      <c r="A4" s="4">
        <v>2</v>
      </c>
      <c r="B4" s="5" t="s">
        <v>19</v>
      </c>
      <c r="C4" s="4">
        <v>3</v>
      </c>
      <c r="D4" s="4">
        <f ca="1">IF(COUNT(E4:I4)=0,0,SUMPRODUCT(SMALL(E4:I4,ROW(INDIRECT("1:"&amp;MIN(4,COUNT(E4:I4)))))))</f>
        <v>240</v>
      </c>
      <c r="E4" s="4">
        <v>79</v>
      </c>
      <c r="F4" s="4">
        <v>92</v>
      </c>
      <c r="G4" s="4">
        <v>69</v>
      </c>
      <c r="H4" s="4"/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24</v>
      </c>
      <c r="C8" s="11">
        <v>1</v>
      </c>
      <c r="D8" s="11">
        <f ca="1">IF(COUNT(E8:I8)=0,0,SUMPRODUCT(SMALL(E8:I8,ROW(INDIRECT("1:"&amp;MIN(4,COUNT(E8:I8)))))))</f>
        <v>168</v>
      </c>
      <c r="E8" s="11">
        <v>168</v>
      </c>
      <c r="F8" s="11"/>
      <c r="G8" s="11"/>
      <c r="H8" s="11"/>
      <c r="I8" s="11"/>
    </row>
    <row r="9" spans="1:9" x14ac:dyDescent="0.25">
      <c r="A9" s="11" t="s">
        <v>59</v>
      </c>
      <c r="B9" s="12" t="s">
        <v>13</v>
      </c>
      <c r="C9" s="11">
        <v>1</v>
      </c>
      <c r="D9" s="11">
        <f ca="1">IF(COUNT(E9:I9)=0,0,SUMPRODUCT(SMALL(E9:I9,ROW(INDIRECT("1:"&amp;MIN(4,COUNT(E9:I9)))))))</f>
        <v>50</v>
      </c>
      <c r="E9" s="11"/>
      <c r="F9" s="11">
        <v>50</v>
      </c>
      <c r="G9" s="11"/>
      <c r="H9" s="11"/>
      <c r="I9" s="11"/>
    </row>
  </sheetData>
  <autoFilter ref="A2:H4" xr:uid="{00000000-0009-0000-0000-000005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0"/>
  <sheetViews>
    <sheetView showGridLines="0" zoomScaleNormal="100" workbookViewId="0">
      <pane ySplit="2" topLeftCell="A3" activePane="bottomLeft" state="frozen"/>
      <selection pane="bottomLeft" activeCell="C4" sqref="C4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218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2138</v>
      </c>
      <c r="C3" s="3" t="s">
        <v>219</v>
      </c>
      <c r="D3" s="3" t="s">
        <v>15</v>
      </c>
      <c r="E3" s="2">
        <v>4</v>
      </c>
      <c r="F3" s="2">
        <v>1</v>
      </c>
      <c r="G3" s="2">
        <v>1</v>
      </c>
      <c r="H3" s="2">
        <v>1</v>
      </c>
      <c r="I3" s="2">
        <v>2</v>
      </c>
      <c r="J3" s="2"/>
      <c r="K3" s="2">
        <f t="shared" ref="K3:K33" ca="1" si="0">IF(COUNT(F3:J3)=0,0,SUMPRODUCT(SMALL(F3:J3,ROW(INDIRECT("1:"&amp;MIN(4,COUNT(F3:J3)))))))</f>
        <v>5</v>
      </c>
    </row>
    <row r="4" spans="1:11" x14ac:dyDescent="0.25">
      <c r="A4" s="4">
        <v>2</v>
      </c>
      <c r="B4" s="4">
        <v>2149</v>
      </c>
      <c r="C4" s="5" t="s">
        <v>220</v>
      </c>
      <c r="D4" s="5" t="s">
        <v>17</v>
      </c>
      <c r="E4" s="4">
        <v>4</v>
      </c>
      <c r="F4" s="4">
        <v>2</v>
      </c>
      <c r="G4" s="4">
        <v>2</v>
      </c>
      <c r="H4" s="4">
        <v>3</v>
      </c>
      <c r="I4" s="4">
        <v>1</v>
      </c>
      <c r="J4" s="4"/>
      <c r="K4" s="4">
        <f t="shared" ca="1" si="0"/>
        <v>8</v>
      </c>
    </row>
    <row r="5" spans="1:11" x14ac:dyDescent="0.25">
      <c r="A5" s="6">
        <v>3</v>
      </c>
      <c r="B5" s="6">
        <v>2136</v>
      </c>
      <c r="C5" s="7" t="s">
        <v>221</v>
      </c>
      <c r="D5" s="7" t="s">
        <v>222</v>
      </c>
      <c r="E5" s="6">
        <v>4</v>
      </c>
      <c r="F5" s="6">
        <v>3</v>
      </c>
      <c r="G5" s="6">
        <v>3</v>
      </c>
      <c r="H5" s="6">
        <v>2</v>
      </c>
      <c r="I5" s="6">
        <v>4</v>
      </c>
      <c r="J5" s="6"/>
      <c r="K5" s="6">
        <f t="shared" ca="1" si="0"/>
        <v>12</v>
      </c>
    </row>
    <row r="6" spans="1:11" x14ac:dyDescent="0.25">
      <c r="A6" s="8">
        <v>4</v>
      </c>
      <c r="B6" s="8">
        <v>2110</v>
      </c>
      <c r="C6" s="9" t="s">
        <v>223</v>
      </c>
      <c r="D6" s="9" t="s">
        <v>55</v>
      </c>
      <c r="E6" s="8">
        <v>3</v>
      </c>
      <c r="F6" s="8">
        <v>4</v>
      </c>
      <c r="G6" s="8">
        <v>5</v>
      </c>
      <c r="H6" s="8"/>
      <c r="I6" s="8">
        <v>10</v>
      </c>
      <c r="J6" s="8"/>
      <c r="K6" s="8">
        <f t="shared" ca="1" si="0"/>
        <v>19</v>
      </c>
    </row>
    <row r="7" spans="1:11" x14ac:dyDescent="0.25">
      <c r="A7" s="8">
        <v>5</v>
      </c>
      <c r="B7" s="8">
        <v>2103</v>
      </c>
      <c r="C7" s="9" t="s">
        <v>224</v>
      </c>
      <c r="D7" s="9" t="s">
        <v>13</v>
      </c>
      <c r="E7" s="8">
        <v>4</v>
      </c>
      <c r="F7" s="8">
        <v>6</v>
      </c>
      <c r="G7" s="8">
        <v>8</v>
      </c>
      <c r="H7" s="8">
        <v>5</v>
      </c>
      <c r="I7" s="8">
        <v>3</v>
      </c>
      <c r="J7" s="8"/>
      <c r="K7" s="8">
        <f t="shared" ca="1" si="0"/>
        <v>22</v>
      </c>
    </row>
    <row r="8" spans="1:11" x14ac:dyDescent="0.25">
      <c r="A8" s="8">
        <v>6</v>
      </c>
      <c r="B8" s="8">
        <v>2164</v>
      </c>
      <c r="C8" s="9" t="s">
        <v>225</v>
      </c>
      <c r="D8" s="9" t="s">
        <v>19</v>
      </c>
      <c r="E8" s="8">
        <v>3</v>
      </c>
      <c r="F8" s="8">
        <v>7</v>
      </c>
      <c r="G8" s="8">
        <v>10</v>
      </c>
      <c r="H8" s="8">
        <v>10</v>
      </c>
      <c r="I8" s="8"/>
      <c r="J8" s="8"/>
      <c r="K8" s="8">
        <f t="shared" ca="1" si="0"/>
        <v>27</v>
      </c>
    </row>
    <row r="9" spans="1:11" x14ac:dyDescent="0.25">
      <c r="A9" s="8">
        <v>7</v>
      </c>
      <c r="B9" s="8">
        <v>2163</v>
      </c>
      <c r="C9" s="9" t="s">
        <v>226</v>
      </c>
      <c r="D9" s="9" t="s">
        <v>38</v>
      </c>
      <c r="E9" s="8">
        <v>4</v>
      </c>
      <c r="F9" s="8">
        <v>5</v>
      </c>
      <c r="G9" s="8">
        <v>11</v>
      </c>
      <c r="H9" s="8">
        <v>9</v>
      </c>
      <c r="I9" s="8">
        <v>6</v>
      </c>
      <c r="J9" s="8"/>
      <c r="K9" s="8">
        <f t="shared" ca="1" si="0"/>
        <v>31</v>
      </c>
    </row>
    <row r="10" spans="1:11" x14ac:dyDescent="0.25">
      <c r="A10" s="8">
        <v>8</v>
      </c>
      <c r="B10" s="8">
        <v>2175</v>
      </c>
      <c r="C10" s="9" t="s">
        <v>227</v>
      </c>
      <c r="D10" s="9" t="s">
        <v>17</v>
      </c>
      <c r="E10" s="8">
        <v>3</v>
      </c>
      <c r="F10" s="8"/>
      <c r="G10" s="8">
        <v>16</v>
      </c>
      <c r="H10" s="8">
        <v>11</v>
      </c>
      <c r="I10" s="8">
        <v>5</v>
      </c>
      <c r="J10" s="8"/>
      <c r="K10" s="8">
        <f t="shared" ca="1" si="0"/>
        <v>32</v>
      </c>
    </row>
    <row r="11" spans="1:11" x14ac:dyDescent="0.25">
      <c r="A11" s="8">
        <v>9</v>
      </c>
      <c r="B11" s="8">
        <v>2160</v>
      </c>
      <c r="C11" s="9" t="s">
        <v>228</v>
      </c>
      <c r="D11" s="9" t="s">
        <v>30</v>
      </c>
      <c r="E11" s="8">
        <v>3</v>
      </c>
      <c r="F11" s="8">
        <v>11</v>
      </c>
      <c r="G11" s="8">
        <v>7</v>
      </c>
      <c r="H11" s="8">
        <v>17</v>
      </c>
      <c r="I11" s="8"/>
      <c r="J11" s="8"/>
      <c r="K11" s="8">
        <f t="shared" ca="1" si="0"/>
        <v>35</v>
      </c>
    </row>
    <row r="12" spans="1:11" x14ac:dyDescent="0.25">
      <c r="A12" s="8">
        <v>10</v>
      </c>
      <c r="B12" s="8">
        <v>2131</v>
      </c>
      <c r="C12" s="9" t="s">
        <v>229</v>
      </c>
      <c r="D12" s="9" t="s">
        <v>24</v>
      </c>
      <c r="E12" s="8">
        <v>3</v>
      </c>
      <c r="F12" s="8">
        <v>12</v>
      </c>
      <c r="G12" s="8">
        <v>19</v>
      </c>
      <c r="H12" s="8"/>
      <c r="I12" s="8">
        <v>7</v>
      </c>
      <c r="J12" s="8"/>
      <c r="K12" s="8">
        <f t="shared" ca="1" si="0"/>
        <v>38</v>
      </c>
    </row>
    <row r="13" spans="1:11" x14ac:dyDescent="0.25">
      <c r="A13" s="8">
        <v>11</v>
      </c>
      <c r="B13" s="8">
        <v>2123</v>
      </c>
      <c r="C13" s="9" t="s">
        <v>230</v>
      </c>
      <c r="D13" s="9" t="s">
        <v>73</v>
      </c>
      <c r="E13" s="8">
        <v>4</v>
      </c>
      <c r="F13" s="8">
        <v>10</v>
      </c>
      <c r="G13" s="8">
        <v>15</v>
      </c>
      <c r="H13" s="8">
        <v>6</v>
      </c>
      <c r="I13" s="8">
        <v>13</v>
      </c>
      <c r="J13" s="8"/>
      <c r="K13" s="8">
        <f t="shared" ca="1" si="0"/>
        <v>44</v>
      </c>
    </row>
    <row r="14" spans="1:11" x14ac:dyDescent="0.25">
      <c r="A14" s="8">
        <v>11</v>
      </c>
      <c r="B14" s="8">
        <v>2139</v>
      </c>
      <c r="C14" s="9" t="s">
        <v>231</v>
      </c>
      <c r="D14" s="9" t="s">
        <v>15</v>
      </c>
      <c r="E14" s="8">
        <v>3</v>
      </c>
      <c r="F14" s="8"/>
      <c r="G14" s="8">
        <v>14</v>
      </c>
      <c r="H14" s="8">
        <v>16</v>
      </c>
      <c r="I14" s="8">
        <v>14</v>
      </c>
      <c r="J14" s="8"/>
      <c r="K14" s="8">
        <f t="shared" ca="1" si="0"/>
        <v>44</v>
      </c>
    </row>
    <row r="15" spans="1:11" x14ac:dyDescent="0.25">
      <c r="A15" s="8">
        <v>13</v>
      </c>
      <c r="B15" s="8">
        <v>2111</v>
      </c>
      <c r="C15" s="9" t="s">
        <v>232</v>
      </c>
      <c r="D15" s="9" t="s">
        <v>55</v>
      </c>
      <c r="E15" s="8">
        <v>4</v>
      </c>
      <c r="F15" s="8">
        <v>14</v>
      </c>
      <c r="G15" s="8">
        <v>6</v>
      </c>
      <c r="H15" s="8">
        <v>7</v>
      </c>
      <c r="I15" s="8">
        <v>18</v>
      </c>
      <c r="J15" s="8"/>
      <c r="K15" s="8">
        <f t="shared" ca="1" si="0"/>
        <v>45</v>
      </c>
    </row>
    <row r="16" spans="1:11" x14ac:dyDescent="0.25">
      <c r="A16" s="8">
        <v>14</v>
      </c>
      <c r="B16" s="8">
        <v>2161</v>
      </c>
      <c r="C16" s="9" t="s">
        <v>233</v>
      </c>
      <c r="D16" s="9" t="s">
        <v>38</v>
      </c>
      <c r="E16" s="8">
        <v>4</v>
      </c>
      <c r="F16" s="8">
        <v>8</v>
      </c>
      <c r="G16" s="8">
        <v>21</v>
      </c>
      <c r="H16" s="8">
        <v>14</v>
      </c>
      <c r="I16" s="8">
        <v>15</v>
      </c>
      <c r="J16" s="8"/>
      <c r="K16" s="8">
        <f t="shared" ca="1" si="0"/>
        <v>58</v>
      </c>
    </row>
    <row r="17" spans="1:11" x14ac:dyDescent="0.25">
      <c r="A17" s="8">
        <v>15</v>
      </c>
      <c r="B17" s="8">
        <v>2159</v>
      </c>
      <c r="C17" s="9" t="s">
        <v>234</v>
      </c>
      <c r="D17" s="9" t="s">
        <v>30</v>
      </c>
      <c r="E17" s="8">
        <v>4</v>
      </c>
      <c r="F17" s="8">
        <v>15</v>
      </c>
      <c r="G17" s="8">
        <v>25</v>
      </c>
      <c r="H17" s="8">
        <v>12</v>
      </c>
      <c r="I17" s="8">
        <v>9</v>
      </c>
      <c r="J17" s="8"/>
      <c r="K17" s="8">
        <f t="shared" ca="1" si="0"/>
        <v>61</v>
      </c>
    </row>
    <row r="18" spans="1:11" x14ac:dyDescent="0.25">
      <c r="A18" s="8">
        <v>15</v>
      </c>
      <c r="B18" s="8">
        <v>2147</v>
      </c>
      <c r="C18" s="9" t="s">
        <v>235</v>
      </c>
      <c r="D18" s="9" t="s">
        <v>17</v>
      </c>
      <c r="E18" s="8">
        <v>4</v>
      </c>
      <c r="F18" s="8">
        <v>17</v>
      </c>
      <c r="G18" s="8">
        <v>17</v>
      </c>
      <c r="H18" s="8">
        <v>15</v>
      </c>
      <c r="I18" s="8">
        <v>12</v>
      </c>
      <c r="J18" s="8"/>
      <c r="K18" s="8">
        <f t="shared" ca="1" si="0"/>
        <v>61</v>
      </c>
    </row>
    <row r="19" spans="1:11" x14ac:dyDescent="0.25">
      <c r="A19" s="8">
        <v>17</v>
      </c>
      <c r="B19" s="8">
        <v>2124</v>
      </c>
      <c r="C19" s="9" t="s">
        <v>236</v>
      </c>
      <c r="D19" s="9" t="s">
        <v>108</v>
      </c>
      <c r="E19" s="8">
        <v>3</v>
      </c>
      <c r="F19" s="8">
        <v>23</v>
      </c>
      <c r="G19" s="8"/>
      <c r="H19" s="8">
        <v>25</v>
      </c>
      <c r="I19" s="8">
        <v>20</v>
      </c>
      <c r="J19" s="8"/>
      <c r="K19" s="8">
        <f t="shared" ca="1" si="0"/>
        <v>68</v>
      </c>
    </row>
    <row r="20" spans="1:11" x14ac:dyDescent="0.25">
      <c r="A20" s="8">
        <v>18</v>
      </c>
      <c r="B20" s="8">
        <v>2129</v>
      </c>
      <c r="C20" s="9" t="s">
        <v>237</v>
      </c>
      <c r="D20" s="9" t="s">
        <v>24</v>
      </c>
      <c r="E20" s="8">
        <v>3</v>
      </c>
      <c r="F20" s="8">
        <v>22</v>
      </c>
      <c r="G20" s="8">
        <v>28</v>
      </c>
      <c r="H20" s="8">
        <v>23</v>
      </c>
      <c r="I20" s="8"/>
      <c r="J20" s="8"/>
      <c r="K20" s="8">
        <f t="shared" ca="1" si="0"/>
        <v>73</v>
      </c>
    </row>
    <row r="21" spans="1:11" x14ac:dyDescent="0.25">
      <c r="A21" s="8">
        <v>19</v>
      </c>
      <c r="B21" s="8">
        <v>2125</v>
      </c>
      <c r="C21" s="9" t="s">
        <v>238</v>
      </c>
      <c r="D21" s="9" t="s">
        <v>108</v>
      </c>
      <c r="E21" s="8">
        <v>3</v>
      </c>
      <c r="F21" s="8">
        <v>25</v>
      </c>
      <c r="G21" s="8">
        <v>30</v>
      </c>
      <c r="H21" s="8"/>
      <c r="I21" s="8">
        <v>21</v>
      </c>
      <c r="J21" s="8"/>
      <c r="K21" s="8">
        <f t="shared" ca="1" si="0"/>
        <v>76</v>
      </c>
    </row>
    <row r="22" spans="1:11" x14ac:dyDescent="0.25">
      <c r="A22" s="8">
        <v>20</v>
      </c>
      <c r="B22" s="8">
        <v>2137</v>
      </c>
      <c r="C22" s="9" t="s">
        <v>239</v>
      </c>
      <c r="D22" s="9" t="s">
        <v>15</v>
      </c>
      <c r="E22" s="8">
        <v>3</v>
      </c>
      <c r="F22" s="8"/>
      <c r="G22" s="8">
        <v>38</v>
      </c>
      <c r="H22" s="8">
        <v>20</v>
      </c>
      <c r="I22" s="8">
        <v>19</v>
      </c>
      <c r="J22" s="8"/>
      <c r="K22" s="8">
        <f t="shared" ca="1" si="0"/>
        <v>77</v>
      </c>
    </row>
    <row r="23" spans="1:11" x14ac:dyDescent="0.25">
      <c r="A23" s="8">
        <v>21</v>
      </c>
      <c r="B23" s="8">
        <v>2150</v>
      </c>
      <c r="C23" s="9" t="s">
        <v>240</v>
      </c>
      <c r="D23" s="9" t="s">
        <v>17</v>
      </c>
      <c r="E23" s="8">
        <v>3</v>
      </c>
      <c r="F23" s="8">
        <v>27</v>
      </c>
      <c r="G23" s="8">
        <v>32</v>
      </c>
      <c r="H23" s="8"/>
      <c r="I23" s="8">
        <v>24</v>
      </c>
      <c r="J23" s="8"/>
      <c r="K23" s="8">
        <f t="shared" ca="1" si="0"/>
        <v>83</v>
      </c>
    </row>
    <row r="24" spans="1:11" x14ac:dyDescent="0.25">
      <c r="A24" s="8">
        <v>21</v>
      </c>
      <c r="B24" s="8">
        <v>2158</v>
      </c>
      <c r="C24" s="9" t="s">
        <v>241</v>
      </c>
      <c r="D24" s="9" t="s">
        <v>63</v>
      </c>
      <c r="E24" s="8">
        <v>3</v>
      </c>
      <c r="F24" s="8">
        <v>33</v>
      </c>
      <c r="G24" s="8">
        <v>18</v>
      </c>
      <c r="H24" s="8">
        <v>32</v>
      </c>
      <c r="I24" s="8"/>
      <c r="J24" s="8"/>
      <c r="K24" s="8">
        <f t="shared" ca="1" si="0"/>
        <v>83</v>
      </c>
    </row>
    <row r="25" spans="1:11" x14ac:dyDescent="0.25">
      <c r="A25" s="8">
        <v>23</v>
      </c>
      <c r="B25" s="8">
        <v>2126</v>
      </c>
      <c r="C25" s="9" t="s">
        <v>242</v>
      </c>
      <c r="D25" s="9" t="s">
        <v>108</v>
      </c>
      <c r="E25" s="8">
        <v>4</v>
      </c>
      <c r="F25" s="8">
        <v>20</v>
      </c>
      <c r="G25" s="8">
        <v>31</v>
      </c>
      <c r="H25" s="8">
        <v>22</v>
      </c>
      <c r="I25" s="8">
        <v>11</v>
      </c>
      <c r="J25" s="8"/>
      <c r="K25" s="8">
        <f t="shared" ca="1" si="0"/>
        <v>84</v>
      </c>
    </row>
    <row r="26" spans="1:11" x14ac:dyDescent="0.25">
      <c r="A26" s="8">
        <v>24</v>
      </c>
      <c r="B26" s="8">
        <v>2133</v>
      </c>
      <c r="C26" s="9" t="s">
        <v>243</v>
      </c>
      <c r="D26" s="9" t="s">
        <v>24</v>
      </c>
      <c r="E26" s="8">
        <v>3</v>
      </c>
      <c r="F26" s="8"/>
      <c r="G26" s="8">
        <v>39</v>
      </c>
      <c r="H26" s="8">
        <v>27</v>
      </c>
      <c r="I26" s="8">
        <v>23</v>
      </c>
      <c r="J26" s="8"/>
      <c r="K26" s="8">
        <f t="shared" ca="1" si="0"/>
        <v>89</v>
      </c>
    </row>
    <row r="27" spans="1:11" x14ac:dyDescent="0.25">
      <c r="A27" s="8">
        <v>25</v>
      </c>
      <c r="B27" s="8">
        <v>2140</v>
      </c>
      <c r="C27" s="9" t="s">
        <v>244</v>
      </c>
      <c r="D27" s="9" t="s">
        <v>15</v>
      </c>
      <c r="E27" s="8">
        <v>3</v>
      </c>
      <c r="F27" s="8">
        <v>34</v>
      </c>
      <c r="G27" s="8">
        <v>34</v>
      </c>
      <c r="H27" s="8">
        <v>24</v>
      </c>
      <c r="I27" s="8"/>
      <c r="J27" s="8"/>
      <c r="K27" s="8">
        <f t="shared" ca="1" si="0"/>
        <v>92</v>
      </c>
    </row>
    <row r="28" spans="1:11" x14ac:dyDescent="0.25">
      <c r="A28" s="8">
        <v>25</v>
      </c>
      <c r="B28" s="8">
        <v>2132</v>
      </c>
      <c r="C28" s="9" t="s">
        <v>245</v>
      </c>
      <c r="D28" s="9" t="s">
        <v>24</v>
      </c>
      <c r="E28" s="8">
        <v>3</v>
      </c>
      <c r="F28" s="8">
        <v>36</v>
      </c>
      <c r="G28" s="8"/>
      <c r="H28" s="8">
        <v>30</v>
      </c>
      <c r="I28" s="8">
        <v>26</v>
      </c>
      <c r="J28" s="8"/>
      <c r="K28" s="8">
        <f t="shared" ca="1" si="0"/>
        <v>92</v>
      </c>
    </row>
    <row r="29" spans="1:11" x14ac:dyDescent="0.25">
      <c r="A29" s="8">
        <v>27</v>
      </c>
      <c r="B29" s="8">
        <v>2142</v>
      </c>
      <c r="C29" s="9" t="s">
        <v>246</v>
      </c>
      <c r="D29" s="9" t="s">
        <v>17</v>
      </c>
      <c r="E29" s="8">
        <v>4</v>
      </c>
      <c r="F29" s="8">
        <v>29</v>
      </c>
      <c r="G29" s="8">
        <v>29</v>
      </c>
      <c r="H29" s="8">
        <v>21</v>
      </c>
      <c r="I29" s="8">
        <v>16</v>
      </c>
      <c r="J29" s="8"/>
      <c r="K29" s="8">
        <f t="shared" ca="1" si="0"/>
        <v>95</v>
      </c>
    </row>
    <row r="30" spans="1:11" x14ac:dyDescent="0.25">
      <c r="A30" s="8">
        <v>28</v>
      </c>
      <c r="B30" s="8">
        <v>2135</v>
      </c>
      <c r="C30" s="9" t="s">
        <v>247</v>
      </c>
      <c r="D30" s="9" t="s">
        <v>48</v>
      </c>
      <c r="E30" s="8">
        <v>3</v>
      </c>
      <c r="F30" s="8">
        <v>26</v>
      </c>
      <c r="G30" s="8">
        <v>40</v>
      </c>
      <c r="H30" s="8">
        <v>31</v>
      </c>
      <c r="I30" s="8"/>
      <c r="J30" s="8"/>
      <c r="K30" s="8">
        <f t="shared" ca="1" si="0"/>
        <v>97</v>
      </c>
    </row>
    <row r="31" spans="1:11" x14ac:dyDescent="0.25">
      <c r="A31" s="8">
        <v>29</v>
      </c>
      <c r="B31" s="8">
        <v>2172</v>
      </c>
      <c r="C31" s="9" t="s">
        <v>248</v>
      </c>
      <c r="D31" s="9" t="s">
        <v>63</v>
      </c>
      <c r="E31" s="8">
        <v>3</v>
      </c>
      <c r="F31" s="8"/>
      <c r="G31" s="8">
        <v>42</v>
      </c>
      <c r="H31" s="8">
        <v>33</v>
      </c>
      <c r="I31" s="8">
        <v>28</v>
      </c>
      <c r="J31" s="8"/>
      <c r="K31" s="8">
        <f t="shared" ca="1" si="0"/>
        <v>103</v>
      </c>
    </row>
    <row r="32" spans="1:11" x14ac:dyDescent="0.25">
      <c r="A32" s="8">
        <v>30</v>
      </c>
      <c r="B32" s="8">
        <v>2162</v>
      </c>
      <c r="C32" s="9" t="s">
        <v>249</v>
      </c>
      <c r="D32" s="9" t="s">
        <v>38</v>
      </c>
      <c r="E32" s="8">
        <v>4</v>
      </c>
      <c r="F32" s="8">
        <v>28</v>
      </c>
      <c r="G32" s="8">
        <v>35</v>
      </c>
      <c r="H32" s="8">
        <v>26</v>
      </c>
      <c r="I32" s="8">
        <v>17</v>
      </c>
      <c r="J32" s="8"/>
      <c r="K32" s="8">
        <f t="shared" ca="1" si="0"/>
        <v>106</v>
      </c>
    </row>
    <row r="33" spans="1:11" x14ac:dyDescent="0.25">
      <c r="A33" s="8">
        <v>31</v>
      </c>
      <c r="B33" s="8">
        <v>2108</v>
      </c>
      <c r="C33" s="9" t="s">
        <v>250</v>
      </c>
      <c r="D33" s="9" t="s">
        <v>40</v>
      </c>
      <c r="E33" s="8">
        <v>4</v>
      </c>
      <c r="F33" s="8">
        <v>38</v>
      </c>
      <c r="G33" s="8">
        <v>36</v>
      </c>
      <c r="H33" s="8">
        <v>29</v>
      </c>
      <c r="I33" s="8">
        <v>25</v>
      </c>
      <c r="J33" s="8"/>
      <c r="K33" s="8">
        <f t="shared" ca="1" si="0"/>
        <v>128</v>
      </c>
    </row>
    <row r="35" spans="1:11" x14ac:dyDescent="0.25">
      <c r="A35" s="14" t="s">
        <v>58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59</v>
      </c>
      <c r="B36" s="10" t="s">
        <v>2</v>
      </c>
      <c r="C36" s="10" t="s">
        <v>3</v>
      </c>
      <c r="D36" s="10" t="s">
        <v>4</v>
      </c>
      <c r="E36" s="10" t="s">
        <v>5</v>
      </c>
      <c r="F36" s="10" t="s">
        <v>6</v>
      </c>
      <c r="G36" s="10" t="s">
        <v>7</v>
      </c>
      <c r="H36" s="10" t="s">
        <v>8</v>
      </c>
      <c r="I36" s="10" t="s">
        <v>9</v>
      </c>
      <c r="J36" s="10" t="s">
        <v>10</v>
      </c>
      <c r="K36" s="10" t="s">
        <v>11</v>
      </c>
    </row>
    <row r="37" spans="1:11" x14ac:dyDescent="0.25">
      <c r="A37" s="11" t="s">
        <v>59</v>
      </c>
      <c r="B37" s="11">
        <v>2166</v>
      </c>
      <c r="C37" s="12" t="s">
        <v>251</v>
      </c>
      <c r="D37" s="12" t="s">
        <v>70</v>
      </c>
      <c r="E37" s="11">
        <v>2</v>
      </c>
      <c r="F37" s="11">
        <v>9</v>
      </c>
      <c r="G37" s="11">
        <v>9</v>
      </c>
      <c r="H37" s="11"/>
      <c r="I37" s="11"/>
      <c r="J37" s="11"/>
      <c r="K37" s="11">
        <f t="shared" ref="K37:K60" ca="1" si="1">IF(COUNT(F37:J37)=0,0,SUMPRODUCT(SMALL(F37:J37,ROW(INDIRECT("1:"&amp;MIN(4,COUNT(F37:J37)))))))</f>
        <v>18</v>
      </c>
    </row>
    <row r="38" spans="1:11" x14ac:dyDescent="0.25">
      <c r="A38" s="11" t="s">
        <v>59</v>
      </c>
      <c r="B38" s="11">
        <v>2109</v>
      </c>
      <c r="C38" s="12" t="s">
        <v>252</v>
      </c>
      <c r="D38" s="12" t="s">
        <v>55</v>
      </c>
      <c r="E38" s="11">
        <v>2</v>
      </c>
      <c r="F38" s="11">
        <v>13</v>
      </c>
      <c r="G38" s="11"/>
      <c r="H38" s="11">
        <v>8</v>
      </c>
      <c r="I38" s="11"/>
      <c r="J38" s="11"/>
      <c r="K38" s="11">
        <f t="shared" ca="1" si="1"/>
        <v>21</v>
      </c>
    </row>
    <row r="39" spans="1:11" x14ac:dyDescent="0.25">
      <c r="A39" s="11" t="s">
        <v>59</v>
      </c>
      <c r="B39" s="11">
        <v>2155</v>
      </c>
      <c r="C39" s="12" t="s">
        <v>253</v>
      </c>
      <c r="D39" s="12" t="s">
        <v>63</v>
      </c>
      <c r="E39" s="11">
        <v>2</v>
      </c>
      <c r="F39" s="11">
        <v>16</v>
      </c>
      <c r="G39" s="11"/>
      <c r="H39" s="11">
        <v>13</v>
      </c>
      <c r="I39" s="11"/>
      <c r="J39" s="11"/>
      <c r="K39" s="11">
        <f t="shared" ca="1" si="1"/>
        <v>29</v>
      </c>
    </row>
    <row r="40" spans="1:11" x14ac:dyDescent="0.25">
      <c r="A40" s="11" t="s">
        <v>59</v>
      </c>
      <c r="B40" s="11">
        <v>2130</v>
      </c>
      <c r="C40" s="12" t="s">
        <v>254</v>
      </c>
      <c r="D40" s="12" t="s">
        <v>24</v>
      </c>
      <c r="E40" s="11">
        <v>2</v>
      </c>
      <c r="F40" s="11">
        <v>18</v>
      </c>
      <c r="G40" s="11"/>
      <c r="H40" s="11"/>
      <c r="I40" s="11">
        <v>22</v>
      </c>
      <c r="J40" s="11"/>
      <c r="K40" s="11">
        <f t="shared" ca="1" si="1"/>
        <v>40</v>
      </c>
    </row>
    <row r="41" spans="1:11" x14ac:dyDescent="0.25">
      <c r="A41" s="11" t="s">
        <v>59</v>
      </c>
      <c r="B41" s="11">
        <v>2115</v>
      </c>
      <c r="C41" s="12" t="s">
        <v>255</v>
      </c>
      <c r="D41" s="12" t="s">
        <v>148</v>
      </c>
      <c r="E41" s="11">
        <v>2</v>
      </c>
      <c r="F41" s="11">
        <v>21</v>
      </c>
      <c r="G41" s="11">
        <v>20</v>
      </c>
      <c r="H41" s="11"/>
      <c r="I41" s="11"/>
      <c r="J41" s="11"/>
      <c r="K41" s="11">
        <f t="shared" ca="1" si="1"/>
        <v>41</v>
      </c>
    </row>
    <row r="42" spans="1:11" x14ac:dyDescent="0.25">
      <c r="A42" s="11" t="s">
        <v>59</v>
      </c>
      <c r="B42" s="11">
        <v>2107</v>
      </c>
      <c r="C42" s="12" t="s">
        <v>256</v>
      </c>
      <c r="D42" s="12" t="s">
        <v>40</v>
      </c>
      <c r="E42" s="11">
        <v>2</v>
      </c>
      <c r="F42" s="11">
        <v>30</v>
      </c>
      <c r="G42" s="11">
        <v>26</v>
      </c>
      <c r="H42" s="11"/>
      <c r="I42" s="11"/>
      <c r="J42" s="11"/>
      <c r="K42" s="11">
        <f t="shared" ca="1" si="1"/>
        <v>56</v>
      </c>
    </row>
    <row r="43" spans="1:11" x14ac:dyDescent="0.25">
      <c r="A43" s="11" t="s">
        <v>59</v>
      </c>
      <c r="B43" s="11">
        <v>2157</v>
      </c>
      <c r="C43" s="12" t="s">
        <v>257</v>
      </c>
      <c r="D43" s="12" t="s">
        <v>63</v>
      </c>
      <c r="E43" s="11">
        <v>2</v>
      </c>
      <c r="F43" s="11">
        <v>35</v>
      </c>
      <c r="G43" s="11">
        <v>41</v>
      </c>
      <c r="H43" s="11"/>
      <c r="I43" s="11"/>
      <c r="J43" s="11"/>
      <c r="K43" s="11">
        <f t="shared" ca="1" si="1"/>
        <v>76</v>
      </c>
    </row>
    <row r="44" spans="1:11" x14ac:dyDescent="0.25">
      <c r="A44" s="11" t="s">
        <v>59</v>
      </c>
      <c r="B44" s="11">
        <v>2105</v>
      </c>
      <c r="C44" s="12" t="s">
        <v>258</v>
      </c>
      <c r="D44" s="12" t="s">
        <v>259</v>
      </c>
      <c r="E44" s="11">
        <v>2</v>
      </c>
      <c r="F44" s="11"/>
      <c r="G44" s="11">
        <v>4</v>
      </c>
      <c r="H44" s="11">
        <v>4</v>
      </c>
      <c r="I44" s="11"/>
      <c r="J44" s="11"/>
      <c r="K44" s="11">
        <f t="shared" ca="1" si="1"/>
        <v>8</v>
      </c>
    </row>
    <row r="45" spans="1:11" x14ac:dyDescent="0.25">
      <c r="A45" s="11" t="s">
        <v>59</v>
      </c>
      <c r="B45" s="11">
        <v>2165</v>
      </c>
      <c r="C45" s="12" t="s">
        <v>260</v>
      </c>
      <c r="D45" s="12" t="s">
        <v>44</v>
      </c>
      <c r="E45" s="11">
        <v>2</v>
      </c>
      <c r="F45" s="11"/>
      <c r="G45" s="11">
        <v>33</v>
      </c>
      <c r="H45" s="11">
        <v>19</v>
      </c>
      <c r="I45" s="11"/>
      <c r="J45" s="11"/>
      <c r="K45" s="11">
        <f t="shared" ca="1" si="1"/>
        <v>52</v>
      </c>
    </row>
    <row r="46" spans="1:11" x14ac:dyDescent="0.25">
      <c r="A46" s="11" t="s">
        <v>59</v>
      </c>
      <c r="B46" s="11">
        <v>2171</v>
      </c>
      <c r="C46" s="12" t="s">
        <v>261</v>
      </c>
      <c r="D46" s="12" t="s">
        <v>48</v>
      </c>
      <c r="E46" s="11">
        <v>2</v>
      </c>
      <c r="F46" s="11"/>
      <c r="G46" s="11">
        <v>27</v>
      </c>
      <c r="H46" s="11">
        <v>18</v>
      </c>
      <c r="I46" s="11"/>
      <c r="J46" s="11"/>
      <c r="K46" s="11">
        <f t="shared" ca="1" si="1"/>
        <v>45</v>
      </c>
    </row>
    <row r="47" spans="1:11" x14ac:dyDescent="0.25">
      <c r="A47" s="11" t="s">
        <v>59</v>
      </c>
      <c r="B47" s="11">
        <v>2173</v>
      </c>
      <c r="C47" s="12" t="s">
        <v>262</v>
      </c>
      <c r="D47" s="12" t="s">
        <v>63</v>
      </c>
      <c r="E47" s="11">
        <v>2</v>
      </c>
      <c r="F47" s="11"/>
      <c r="G47" s="11">
        <v>37</v>
      </c>
      <c r="H47" s="11">
        <v>28</v>
      </c>
      <c r="I47" s="11"/>
      <c r="J47" s="11"/>
      <c r="K47" s="11">
        <f t="shared" ca="1" si="1"/>
        <v>65</v>
      </c>
    </row>
    <row r="48" spans="1:11" x14ac:dyDescent="0.25">
      <c r="A48" s="11" t="s">
        <v>59</v>
      </c>
      <c r="B48" s="11">
        <v>2169</v>
      </c>
      <c r="C48" s="12" t="s">
        <v>263</v>
      </c>
      <c r="D48" s="12" t="s">
        <v>133</v>
      </c>
      <c r="E48" s="11">
        <v>1</v>
      </c>
      <c r="F48" s="11">
        <v>19</v>
      </c>
      <c r="G48" s="11"/>
      <c r="H48" s="11"/>
      <c r="I48" s="11"/>
      <c r="J48" s="11"/>
      <c r="K48" s="11">
        <f t="shared" ca="1" si="1"/>
        <v>19</v>
      </c>
    </row>
    <row r="49" spans="1:11" x14ac:dyDescent="0.25">
      <c r="A49" s="11" t="s">
        <v>59</v>
      </c>
      <c r="B49" s="11">
        <v>2121</v>
      </c>
      <c r="C49" s="12" t="s">
        <v>264</v>
      </c>
      <c r="D49" s="12" t="s">
        <v>78</v>
      </c>
      <c r="E49" s="11">
        <v>1</v>
      </c>
      <c r="F49" s="11">
        <v>24</v>
      </c>
      <c r="G49" s="11"/>
      <c r="H49" s="11"/>
      <c r="I49" s="11"/>
      <c r="J49" s="11"/>
      <c r="K49" s="11">
        <f t="shared" ca="1" si="1"/>
        <v>24</v>
      </c>
    </row>
    <row r="50" spans="1:11" x14ac:dyDescent="0.25">
      <c r="A50" s="11" t="s">
        <v>59</v>
      </c>
      <c r="B50" s="11">
        <v>2141</v>
      </c>
      <c r="C50" s="12" t="s">
        <v>265</v>
      </c>
      <c r="D50" s="12" t="s">
        <v>17</v>
      </c>
      <c r="E50" s="11">
        <v>1</v>
      </c>
      <c r="F50" s="11">
        <v>31</v>
      </c>
      <c r="G50" s="11"/>
      <c r="H50" s="11"/>
      <c r="I50" s="11"/>
      <c r="J50" s="11"/>
      <c r="K50" s="11">
        <f t="shared" ca="1" si="1"/>
        <v>31</v>
      </c>
    </row>
    <row r="51" spans="1:11" x14ac:dyDescent="0.25">
      <c r="A51" s="11" t="s">
        <v>59</v>
      </c>
      <c r="B51" s="11">
        <v>2156</v>
      </c>
      <c r="C51" s="12" t="s">
        <v>266</v>
      </c>
      <c r="D51" s="12" t="s">
        <v>63</v>
      </c>
      <c r="E51" s="11">
        <v>1</v>
      </c>
      <c r="F51" s="11">
        <v>32</v>
      </c>
      <c r="G51" s="11"/>
      <c r="H51" s="11"/>
      <c r="I51" s="11"/>
      <c r="J51" s="11"/>
      <c r="K51" s="11">
        <f t="shared" ca="1" si="1"/>
        <v>32</v>
      </c>
    </row>
    <row r="52" spans="1:11" x14ac:dyDescent="0.25">
      <c r="A52" s="11" t="s">
        <v>59</v>
      </c>
      <c r="B52" s="11">
        <v>2134</v>
      </c>
      <c r="C52" s="12" t="s">
        <v>267</v>
      </c>
      <c r="D52" s="12" t="s">
        <v>48</v>
      </c>
      <c r="E52" s="11">
        <v>1</v>
      </c>
      <c r="F52" s="11">
        <v>37</v>
      </c>
      <c r="G52" s="11"/>
      <c r="H52" s="11"/>
      <c r="I52" s="11"/>
      <c r="J52" s="11"/>
      <c r="K52" s="11">
        <f t="shared" ca="1" si="1"/>
        <v>37</v>
      </c>
    </row>
    <row r="53" spans="1:11" x14ac:dyDescent="0.25">
      <c r="A53" s="11" t="s">
        <v>59</v>
      </c>
      <c r="B53" s="11">
        <v>2104</v>
      </c>
      <c r="C53" s="12" t="s">
        <v>268</v>
      </c>
      <c r="D53" s="12" t="s">
        <v>13</v>
      </c>
      <c r="E53" s="11">
        <v>1</v>
      </c>
      <c r="F53" s="11"/>
      <c r="G53" s="11">
        <v>22</v>
      </c>
      <c r="H53" s="11"/>
      <c r="I53" s="11"/>
      <c r="J53" s="11"/>
      <c r="K53" s="11">
        <f t="shared" ca="1" si="1"/>
        <v>22</v>
      </c>
    </row>
    <row r="54" spans="1:11" x14ac:dyDescent="0.25">
      <c r="A54" s="11" t="s">
        <v>59</v>
      </c>
      <c r="B54" s="11">
        <v>2114</v>
      </c>
      <c r="C54" s="12" t="s">
        <v>269</v>
      </c>
      <c r="D54" s="12" t="s">
        <v>148</v>
      </c>
      <c r="E54" s="11">
        <v>1</v>
      </c>
      <c r="F54" s="11"/>
      <c r="G54" s="11">
        <v>12</v>
      </c>
      <c r="H54" s="11"/>
      <c r="I54" s="11"/>
      <c r="J54" s="11"/>
      <c r="K54" s="11">
        <f t="shared" ca="1" si="1"/>
        <v>12</v>
      </c>
    </row>
    <row r="55" spans="1:11" x14ac:dyDescent="0.25">
      <c r="A55" s="11" t="s">
        <v>59</v>
      </c>
      <c r="B55" s="11">
        <v>2116</v>
      </c>
      <c r="C55" s="12" t="s">
        <v>270</v>
      </c>
      <c r="D55" s="12" t="s">
        <v>148</v>
      </c>
      <c r="E55" s="11">
        <v>1</v>
      </c>
      <c r="F55" s="11"/>
      <c r="G55" s="11">
        <v>43</v>
      </c>
      <c r="H55" s="11"/>
      <c r="I55" s="11"/>
      <c r="J55" s="11"/>
      <c r="K55" s="11">
        <f t="shared" ca="1" si="1"/>
        <v>43</v>
      </c>
    </row>
    <row r="56" spans="1:11" x14ac:dyDescent="0.25">
      <c r="A56" s="11" t="s">
        <v>59</v>
      </c>
      <c r="B56" s="11">
        <v>2122</v>
      </c>
      <c r="C56" s="12" t="s">
        <v>271</v>
      </c>
      <c r="D56" s="12" t="s">
        <v>78</v>
      </c>
      <c r="E56" s="11">
        <v>1</v>
      </c>
      <c r="F56" s="11"/>
      <c r="G56" s="11">
        <v>24</v>
      </c>
      <c r="H56" s="11"/>
      <c r="I56" s="11"/>
      <c r="J56" s="11"/>
      <c r="K56" s="11">
        <f t="shared" ca="1" si="1"/>
        <v>24</v>
      </c>
    </row>
    <row r="57" spans="1:11" x14ac:dyDescent="0.25">
      <c r="A57" s="11" t="s">
        <v>59</v>
      </c>
      <c r="B57" s="11">
        <v>2127</v>
      </c>
      <c r="C57" s="12" t="s">
        <v>272</v>
      </c>
      <c r="D57" s="12" t="s">
        <v>24</v>
      </c>
      <c r="E57" s="11">
        <v>1</v>
      </c>
      <c r="F57" s="11"/>
      <c r="G57" s="11"/>
      <c r="H57" s="11"/>
      <c r="I57" s="11">
        <v>8</v>
      </c>
      <c r="J57" s="11"/>
      <c r="K57" s="11">
        <f t="shared" ca="1" si="1"/>
        <v>8</v>
      </c>
    </row>
    <row r="58" spans="1:11" x14ac:dyDescent="0.25">
      <c r="A58" s="11" t="s">
        <v>59</v>
      </c>
      <c r="B58" s="11">
        <v>2145</v>
      </c>
      <c r="C58" s="12" t="s">
        <v>273</v>
      </c>
      <c r="D58" s="12" t="s">
        <v>17</v>
      </c>
      <c r="E58" s="11">
        <v>1</v>
      </c>
      <c r="F58" s="11"/>
      <c r="G58" s="11"/>
      <c r="H58" s="11"/>
      <c r="I58" s="11">
        <v>27</v>
      </c>
      <c r="J58" s="11"/>
      <c r="K58" s="11">
        <f t="shared" ca="1" si="1"/>
        <v>27</v>
      </c>
    </row>
    <row r="59" spans="1:11" x14ac:dyDescent="0.25">
      <c r="A59" s="11" t="s">
        <v>59</v>
      </c>
      <c r="B59" s="11">
        <v>2168</v>
      </c>
      <c r="C59" s="12" t="s">
        <v>274</v>
      </c>
      <c r="D59" s="12" t="s">
        <v>133</v>
      </c>
      <c r="E59" s="11">
        <v>1</v>
      </c>
      <c r="F59" s="11"/>
      <c r="G59" s="11">
        <v>13</v>
      </c>
      <c r="H59" s="11"/>
      <c r="I59" s="11"/>
      <c r="J59" s="11"/>
      <c r="K59" s="11">
        <f t="shared" ca="1" si="1"/>
        <v>13</v>
      </c>
    </row>
    <row r="60" spans="1:11" x14ac:dyDescent="0.25">
      <c r="A60" s="11" t="s">
        <v>59</v>
      </c>
      <c r="B60" s="11">
        <v>2170</v>
      </c>
      <c r="C60" s="12" t="s">
        <v>275</v>
      </c>
      <c r="D60" s="12" t="s">
        <v>148</v>
      </c>
      <c r="E60" s="11">
        <v>1</v>
      </c>
      <c r="F60" s="11"/>
      <c r="G60" s="11">
        <v>23</v>
      </c>
      <c r="H60" s="11"/>
      <c r="I60" s="11"/>
      <c r="J60" s="11"/>
      <c r="K60" s="11">
        <f t="shared" ca="1" si="1"/>
        <v>23</v>
      </c>
    </row>
  </sheetData>
  <autoFilter ref="A2:J33" xr:uid="{00000000-0009-0000-0000-000006000000}"/>
  <mergeCells count="2">
    <mergeCell ref="A1:K1"/>
    <mergeCell ref="A35:K35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276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3</v>
      </c>
      <c r="D3" s="2">
        <f ca="1">IF(COUNT(E3:I3)=0,0,SUMPRODUCT(SMALL(E3:I3,ROW(INDIRECT("1:"&amp;MIN(4,COUNT(E3:I3)))))))</f>
        <v>260</v>
      </c>
      <c r="E3" s="2">
        <v>106</v>
      </c>
      <c r="F3" s="2">
        <v>96</v>
      </c>
      <c r="G3" s="2"/>
      <c r="H3" s="2">
        <v>58</v>
      </c>
      <c r="I3" s="2"/>
    </row>
    <row r="5" spans="1:9" x14ac:dyDescent="0.25">
      <c r="A5" s="14" t="s">
        <v>90</v>
      </c>
      <c r="B5" s="14"/>
      <c r="C5" s="14"/>
      <c r="D5" s="14"/>
      <c r="E5" s="14"/>
      <c r="F5" s="14"/>
      <c r="G5" s="14"/>
      <c r="H5" s="14"/>
      <c r="I5" s="14"/>
    </row>
    <row r="6" spans="1:9" x14ac:dyDescent="0.25">
      <c r="A6" s="10" t="s">
        <v>59</v>
      </c>
      <c r="B6" s="10" t="s">
        <v>4</v>
      </c>
      <c r="C6" s="10" t="s">
        <v>88</v>
      </c>
      <c r="D6" s="10" t="s">
        <v>89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</row>
    <row r="7" spans="1:9" x14ac:dyDescent="0.25">
      <c r="A7" s="11" t="s">
        <v>59</v>
      </c>
      <c r="B7" s="12" t="s">
        <v>24</v>
      </c>
      <c r="C7" s="11">
        <v>1</v>
      </c>
      <c r="D7" s="11">
        <f ca="1">IF(COUNT(E7:I7)=0,0,SUMPRODUCT(SMALL(E7:I7,ROW(INDIRECT("1:"&amp;MIN(4,COUNT(E7:I7)))))))</f>
        <v>86</v>
      </c>
      <c r="E7" s="11"/>
      <c r="F7" s="11"/>
      <c r="G7" s="11"/>
      <c r="H7" s="11">
        <v>86</v>
      </c>
      <c r="I7" s="11"/>
    </row>
  </sheetData>
  <autoFilter ref="A2:H3" xr:uid="{00000000-0009-0000-0000-000007000000}"/>
  <mergeCells count="2">
    <mergeCell ref="A1:I1"/>
    <mergeCell ref="A5:I5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4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37.140625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277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2239</v>
      </c>
      <c r="C3" s="3" t="s">
        <v>278</v>
      </c>
      <c r="D3" s="3" t="s">
        <v>17</v>
      </c>
      <c r="E3" s="2">
        <v>3</v>
      </c>
      <c r="F3" s="2">
        <v>2</v>
      </c>
      <c r="G3" s="2">
        <v>1</v>
      </c>
      <c r="H3" s="2">
        <v>1</v>
      </c>
      <c r="I3" s="2"/>
      <c r="J3" s="2"/>
      <c r="K3" s="2">
        <f t="shared" ref="K3:K35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2259</v>
      </c>
      <c r="C4" s="5" t="s">
        <v>279</v>
      </c>
      <c r="D4" s="5" t="s">
        <v>19</v>
      </c>
      <c r="E4" s="4">
        <v>4</v>
      </c>
      <c r="F4" s="4">
        <v>1</v>
      </c>
      <c r="G4" s="4">
        <v>2</v>
      </c>
      <c r="H4" s="4">
        <v>2</v>
      </c>
      <c r="I4" s="4">
        <v>2</v>
      </c>
      <c r="J4" s="4"/>
      <c r="K4" s="4">
        <f t="shared" ca="1" si="0"/>
        <v>7</v>
      </c>
    </row>
    <row r="5" spans="1:11" x14ac:dyDescent="0.25">
      <c r="A5" s="6">
        <v>3</v>
      </c>
      <c r="B5" s="6">
        <v>2282</v>
      </c>
      <c r="C5" s="7" t="s">
        <v>280</v>
      </c>
      <c r="D5" s="7" t="s">
        <v>24</v>
      </c>
      <c r="E5" s="6">
        <v>3</v>
      </c>
      <c r="F5" s="6"/>
      <c r="G5" s="6">
        <v>6</v>
      </c>
      <c r="H5" s="6">
        <v>3</v>
      </c>
      <c r="I5" s="6">
        <v>1</v>
      </c>
      <c r="J5" s="6"/>
      <c r="K5" s="6">
        <f t="shared" ca="1" si="0"/>
        <v>10</v>
      </c>
    </row>
    <row r="6" spans="1:11" x14ac:dyDescent="0.25">
      <c r="A6" s="8">
        <v>4</v>
      </c>
      <c r="B6" s="8">
        <v>2237</v>
      </c>
      <c r="C6" s="9" t="s">
        <v>281</v>
      </c>
      <c r="D6" s="9" t="s">
        <v>15</v>
      </c>
      <c r="E6" s="8">
        <v>3</v>
      </c>
      <c r="F6" s="8">
        <v>5</v>
      </c>
      <c r="G6" s="8">
        <v>4</v>
      </c>
      <c r="H6" s="8"/>
      <c r="I6" s="8">
        <v>6</v>
      </c>
      <c r="J6" s="8"/>
      <c r="K6" s="8">
        <f t="shared" ca="1" si="0"/>
        <v>15</v>
      </c>
    </row>
    <row r="7" spans="1:11" x14ac:dyDescent="0.25">
      <c r="A7" s="8">
        <v>5</v>
      </c>
      <c r="B7" s="8">
        <v>2228</v>
      </c>
      <c r="C7" s="9" t="s">
        <v>282</v>
      </c>
      <c r="D7" s="9" t="s">
        <v>24</v>
      </c>
      <c r="E7" s="8">
        <v>3</v>
      </c>
      <c r="F7" s="8">
        <v>4</v>
      </c>
      <c r="G7" s="8">
        <v>10</v>
      </c>
      <c r="H7" s="8"/>
      <c r="I7" s="8">
        <v>3</v>
      </c>
      <c r="J7" s="8"/>
      <c r="K7" s="8">
        <f t="shared" ca="1" si="0"/>
        <v>17</v>
      </c>
    </row>
    <row r="8" spans="1:11" x14ac:dyDescent="0.25">
      <c r="A8" s="8">
        <v>6</v>
      </c>
      <c r="B8" s="8">
        <v>2260</v>
      </c>
      <c r="C8" s="9" t="s">
        <v>283</v>
      </c>
      <c r="D8" s="9" t="s">
        <v>19</v>
      </c>
      <c r="E8" s="8">
        <v>4</v>
      </c>
      <c r="F8" s="8">
        <v>3</v>
      </c>
      <c r="G8" s="8">
        <v>7</v>
      </c>
      <c r="H8" s="8">
        <v>4</v>
      </c>
      <c r="I8" s="8">
        <v>4</v>
      </c>
      <c r="J8" s="8"/>
      <c r="K8" s="8">
        <f t="shared" ca="1" si="0"/>
        <v>18</v>
      </c>
    </row>
    <row r="9" spans="1:11" x14ac:dyDescent="0.25">
      <c r="A9" s="8">
        <v>7</v>
      </c>
      <c r="B9" s="8">
        <v>2280</v>
      </c>
      <c r="C9" s="9" t="s">
        <v>284</v>
      </c>
      <c r="D9" s="9" t="s">
        <v>285</v>
      </c>
      <c r="E9" s="8">
        <v>3</v>
      </c>
      <c r="F9" s="8">
        <v>6</v>
      </c>
      <c r="G9" s="8">
        <v>9</v>
      </c>
      <c r="H9" s="8">
        <v>6</v>
      </c>
      <c r="I9" s="8"/>
      <c r="J9" s="8"/>
      <c r="K9" s="8">
        <f t="shared" ca="1" si="0"/>
        <v>21</v>
      </c>
    </row>
    <row r="10" spans="1:11" x14ac:dyDescent="0.25">
      <c r="A10" s="8">
        <v>8</v>
      </c>
      <c r="B10" s="8">
        <v>2242</v>
      </c>
      <c r="C10" s="9" t="s">
        <v>286</v>
      </c>
      <c r="D10" s="9" t="s">
        <v>17</v>
      </c>
      <c r="E10" s="8">
        <v>4</v>
      </c>
      <c r="F10" s="8">
        <v>8</v>
      </c>
      <c r="G10" s="8">
        <v>11</v>
      </c>
      <c r="H10" s="8">
        <v>8</v>
      </c>
      <c r="I10" s="8">
        <v>9</v>
      </c>
      <c r="J10" s="8"/>
      <c r="K10" s="8">
        <f t="shared" ca="1" si="0"/>
        <v>36</v>
      </c>
    </row>
    <row r="11" spans="1:11" x14ac:dyDescent="0.25">
      <c r="A11" s="8">
        <v>9</v>
      </c>
      <c r="B11" s="8">
        <v>2201</v>
      </c>
      <c r="C11" s="9" t="s">
        <v>287</v>
      </c>
      <c r="D11" s="9" t="s">
        <v>40</v>
      </c>
      <c r="E11" s="8">
        <v>4</v>
      </c>
      <c r="F11" s="8">
        <v>9</v>
      </c>
      <c r="G11" s="8">
        <v>13</v>
      </c>
      <c r="H11" s="8">
        <v>7</v>
      </c>
      <c r="I11" s="8">
        <v>8</v>
      </c>
      <c r="J11" s="8"/>
      <c r="K11" s="8">
        <f t="shared" ca="1" si="0"/>
        <v>37</v>
      </c>
    </row>
    <row r="12" spans="1:11" x14ac:dyDescent="0.25">
      <c r="A12" s="8">
        <v>9</v>
      </c>
      <c r="B12" s="8">
        <v>2269</v>
      </c>
      <c r="C12" s="9" t="s">
        <v>288</v>
      </c>
      <c r="D12" s="9" t="s">
        <v>99</v>
      </c>
      <c r="E12" s="8">
        <v>3</v>
      </c>
      <c r="F12" s="8">
        <v>16</v>
      </c>
      <c r="G12" s="8">
        <v>14</v>
      </c>
      <c r="H12" s="8"/>
      <c r="I12" s="8">
        <v>7</v>
      </c>
      <c r="J12" s="8"/>
      <c r="K12" s="8">
        <f t="shared" ca="1" si="0"/>
        <v>37</v>
      </c>
    </row>
    <row r="13" spans="1:11" x14ac:dyDescent="0.25">
      <c r="A13" s="8">
        <v>11</v>
      </c>
      <c r="B13" s="8">
        <v>2221</v>
      </c>
      <c r="C13" s="9" t="s">
        <v>289</v>
      </c>
      <c r="D13" s="9" t="s">
        <v>73</v>
      </c>
      <c r="E13" s="8">
        <v>3</v>
      </c>
      <c r="F13" s="8">
        <v>21</v>
      </c>
      <c r="G13" s="8"/>
      <c r="H13" s="8">
        <v>5</v>
      </c>
      <c r="I13" s="8">
        <v>12</v>
      </c>
      <c r="J13" s="8"/>
      <c r="K13" s="8">
        <f t="shared" ca="1" si="0"/>
        <v>38</v>
      </c>
    </row>
    <row r="14" spans="1:11" x14ac:dyDescent="0.25">
      <c r="A14" s="8">
        <v>12</v>
      </c>
      <c r="B14" s="8">
        <v>2268</v>
      </c>
      <c r="C14" s="9" t="s">
        <v>290</v>
      </c>
      <c r="D14" s="9" t="s">
        <v>44</v>
      </c>
      <c r="E14" s="8">
        <v>4</v>
      </c>
      <c r="F14" s="8">
        <v>7</v>
      </c>
      <c r="G14" s="8">
        <v>12</v>
      </c>
      <c r="H14" s="8">
        <v>10</v>
      </c>
      <c r="I14" s="8">
        <v>14</v>
      </c>
      <c r="J14" s="8"/>
      <c r="K14" s="8">
        <f t="shared" ca="1" si="0"/>
        <v>43</v>
      </c>
    </row>
    <row r="15" spans="1:11" x14ac:dyDescent="0.25">
      <c r="A15" s="8">
        <v>13</v>
      </c>
      <c r="B15" s="8">
        <v>2241</v>
      </c>
      <c r="C15" s="9" t="s">
        <v>291</v>
      </c>
      <c r="D15" s="9" t="s">
        <v>17</v>
      </c>
      <c r="E15" s="8">
        <v>4</v>
      </c>
      <c r="F15" s="8">
        <v>10</v>
      </c>
      <c r="G15" s="8">
        <v>15</v>
      </c>
      <c r="H15" s="8">
        <v>11</v>
      </c>
      <c r="I15" s="8">
        <v>11</v>
      </c>
      <c r="J15" s="8"/>
      <c r="K15" s="8">
        <f t="shared" ca="1" si="0"/>
        <v>47</v>
      </c>
    </row>
    <row r="16" spans="1:11" x14ac:dyDescent="0.25">
      <c r="A16" s="8">
        <v>14</v>
      </c>
      <c r="B16" s="8">
        <v>2276</v>
      </c>
      <c r="C16" s="9" t="s">
        <v>292</v>
      </c>
      <c r="D16" s="9" t="s">
        <v>133</v>
      </c>
      <c r="E16" s="8">
        <v>3</v>
      </c>
      <c r="F16" s="8">
        <v>13</v>
      </c>
      <c r="G16" s="8">
        <v>21</v>
      </c>
      <c r="H16" s="8">
        <v>14</v>
      </c>
      <c r="I16" s="8"/>
      <c r="J16" s="8"/>
      <c r="K16" s="8">
        <f t="shared" ca="1" si="0"/>
        <v>48</v>
      </c>
    </row>
    <row r="17" spans="1:11" x14ac:dyDescent="0.25">
      <c r="A17" s="8">
        <v>15</v>
      </c>
      <c r="B17" s="8">
        <v>2258</v>
      </c>
      <c r="C17" s="9" t="s">
        <v>293</v>
      </c>
      <c r="D17" s="9" t="s">
        <v>19</v>
      </c>
      <c r="E17" s="8">
        <v>3</v>
      </c>
      <c r="F17" s="8">
        <v>17</v>
      </c>
      <c r="G17" s="8">
        <v>19</v>
      </c>
      <c r="H17" s="8">
        <v>13</v>
      </c>
      <c r="I17" s="8"/>
      <c r="J17" s="8"/>
      <c r="K17" s="8">
        <f t="shared" ca="1" si="0"/>
        <v>49</v>
      </c>
    </row>
    <row r="18" spans="1:11" x14ac:dyDescent="0.25">
      <c r="A18" s="8">
        <v>16</v>
      </c>
      <c r="B18" s="8">
        <v>2253</v>
      </c>
      <c r="C18" s="9" t="s">
        <v>294</v>
      </c>
      <c r="D18" s="9" t="s">
        <v>30</v>
      </c>
      <c r="E18" s="8">
        <v>3</v>
      </c>
      <c r="F18" s="8">
        <v>19</v>
      </c>
      <c r="G18" s="8">
        <v>20</v>
      </c>
      <c r="H18" s="8">
        <v>16</v>
      </c>
      <c r="I18" s="8"/>
      <c r="J18" s="8"/>
      <c r="K18" s="8">
        <f t="shared" ca="1" si="0"/>
        <v>55</v>
      </c>
    </row>
    <row r="19" spans="1:11" x14ac:dyDescent="0.25">
      <c r="A19" s="8">
        <v>17</v>
      </c>
      <c r="B19" s="8">
        <v>2222</v>
      </c>
      <c r="C19" s="9" t="s">
        <v>295</v>
      </c>
      <c r="D19" s="9" t="s">
        <v>73</v>
      </c>
      <c r="E19" s="8">
        <v>3</v>
      </c>
      <c r="F19" s="8">
        <v>23</v>
      </c>
      <c r="G19" s="8"/>
      <c r="H19" s="8">
        <v>17</v>
      </c>
      <c r="I19" s="8">
        <v>18</v>
      </c>
      <c r="J19" s="8"/>
      <c r="K19" s="8">
        <f t="shared" ca="1" si="0"/>
        <v>58</v>
      </c>
    </row>
    <row r="20" spans="1:11" x14ac:dyDescent="0.25">
      <c r="A20" s="8">
        <v>18</v>
      </c>
      <c r="B20" s="8">
        <v>2224</v>
      </c>
      <c r="C20" s="9" t="s">
        <v>296</v>
      </c>
      <c r="D20" s="9" t="s">
        <v>108</v>
      </c>
      <c r="E20" s="8">
        <v>3</v>
      </c>
      <c r="F20" s="8">
        <v>27</v>
      </c>
      <c r="G20" s="8">
        <v>23</v>
      </c>
      <c r="H20" s="8">
        <v>18</v>
      </c>
      <c r="I20" s="8"/>
      <c r="J20" s="8"/>
      <c r="K20" s="8">
        <f t="shared" ca="1" si="0"/>
        <v>68</v>
      </c>
    </row>
    <row r="21" spans="1:11" x14ac:dyDescent="0.25">
      <c r="A21" s="8">
        <v>19</v>
      </c>
      <c r="B21" s="8">
        <v>2200</v>
      </c>
      <c r="C21" s="9" t="s">
        <v>297</v>
      </c>
      <c r="D21" s="9" t="s">
        <v>13</v>
      </c>
      <c r="E21" s="8">
        <v>4</v>
      </c>
      <c r="F21" s="8">
        <v>24</v>
      </c>
      <c r="G21" s="8">
        <v>18</v>
      </c>
      <c r="H21" s="8">
        <v>12</v>
      </c>
      <c r="I21" s="8">
        <v>15</v>
      </c>
      <c r="J21" s="8"/>
      <c r="K21" s="8">
        <f t="shared" ca="1" si="0"/>
        <v>69</v>
      </c>
    </row>
    <row r="22" spans="1:11" x14ac:dyDescent="0.25">
      <c r="A22" s="8">
        <v>20</v>
      </c>
      <c r="B22" s="8">
        <v>2202</v>
      </c>
      <c r="C22" s="9" t="s">
        <v>298</v>
      </c>
      <c r="D22" s="9" t="s">
        <v>40</v>
      </c>
      <c r="E22" s="8">
        <v>4</v>
      </c>
      <c r="F22" s="8">
        <v>18</v>
      </c>
      <c r="G22" s="8">
        <v>22</v>
      </c>
      <c r="H22" s="8">
        <v>15</v>
      </c>
      <c r="I22" s="8">
        <v>26</v>
      </c>
      <c r="J22" s="8"/>
      <c r="K22" s="8">
        <f t="shared" ca="1" si="0"/>
        <v>81</v>
      </c>
    </row>
    <row r="23" spans="1:11" x14ac:dyDescent="0.25">
      <c r="A23" s="8">
        <v>21</v>
      </c>
      <c r="B23" s="8">
        <v>2206</v>
      </c>
      <c r="C23" s="9" t="s">
        <v>299</v>
      </c>
      <c r="D23" s="9" t="s">
        <v>190</v>
      </c>
      <c r="E23" s="8">
        <v>3</v>
      </c>
      <c r="F23" s="8">
        <v>30</v>
      </c>
      <c r="G23" s="8">
        <v>32</v>
      </c>
      <c r="H23" s="8"/>
      <c r="I23" s="8">
        <v>22</v>
      </c>
      <c r="J23" s="8"/>
      <c r="K23" s="8">
        <f t="shared" ca="1" si="0"/>
        <v>84</v>
      </c>
    </row>
    <row r="24" spans="1:11" x14ac:dyDescent="0.25">
      <c r="A24" s="8">
        <v>22</v>
      </c>
      <c r="B24" s="8">
        <v>2227</v>
      </c>
      <c r="C24" s="9" t="s">
        <v>300</v>
      </c>
      <c r="D24" s="9" t="s">
        <v>24</v>
      </c>
      <c r="E24" s="8">
        <v>3</v>
      </c>
      <c r="F24" s="8">
        <v>35</v>
      </c>
      <c r="G24" s="8"/>
      <c r="H24" s="8">
        <v>25</v>
      </c>
      <c r="I24" s="8">
        <v>28</v>
      </c>
      <c r="J24" s="8"/>
      <c r="K24" s="8">
        <f t="shared" ca="1" si="0"/>
        <v>88</v>
      </c>
    </row>
    <row r="25" spans="1:11" x14ac:dyDescent="0.25">
      <c r="A25" s="8">
        <v>23</v>
      </c>
      <c r="B25" s="8">
        <v>2236</v>
      </c>
      <c r="C25" s="9" t="s">
        <v>301</v>
      </c>
      <c r="D25" s="9" t="s">
        <v>15</v>
      </c>
      <c r="E25" s="8">
        <v>3</v>
      </c>
      <c r="F25" s="8">
        <v>34</v>
      </c>
      <c r="G25" s="8">
        <v>31</v>
      </c>
      <c r="H25" s="8"/>
      <c r="I25" s="8">
        <v>27</v>
      </c>
      <c r="J25" s="8"/>
      <c r="K25" s="8">
        <f t="shared" ca="1" si="0"/>
        <v>92</v>
      </c>
    </row>
    <row r="26" spans="1:11" x14ac:dyDescent="0.25">
      <c r="A26" s="8">
        <v>24</v>
      </c>
      <c r="B26" s="8">
        <v>2229</v>
      </c>
      <c r="C26" s="9" t="s">
        <v>302</v>
      </c>
      <c r="D26" s="9" t="s">
        <v>24</v>
      </c>
      <c r="E26" s="8">
        <v>4</v>
      </c>
      <c r="F26" s="8">
        <v>22</v>
      </c>
      <c r="G26" s="8">
        <v>28</v>
      </c>
      <c r="H26" s="8">
        <v>21</v>
      </c>
      <c r="I26" s="8">
        <v>24</v>
      </c>
      <c r="J26" s="8"/>
      <c r="K26" s="8">
        <f t="shared" ca="1" si="0"/>
        <v>95</v>
      </c>
    </row>
    <row r="27" spans="1:11" x14ac:dyDescent="0.25">
      <c r="A27" s="8">
        <v>24</v>
      </c>
      <c r="B27" s="8">
        <v>2245</v>
      </c>
      <c r="C27" s="9" t="s">
        <v>303</v>
      </c>
      <c r="D27" s="9" t="s">
        <v>17</v>
      </c>
      <c r="E27" s="8">
        <v>4</v>
      </c>
      <c r="F27" s="8">
        <v>28</v>
      </c>
      <c r="G27" s="8">
        <v>24</v>
      </c>
      <c r="H27" s="8">
        <v>23</v>
      </c>
      <c r="I27" s="8">
        <v>20</v>
      </c>
      <c r="J27" s="8"/>
      <c r="K27" s="8">
        <f t="shared" ca="1" si="0"/>
        <v>95</v>
      </c>
    </row>
    <row r="28" spans="1:11" x14ac:dyDescent="0.25">
      <c r="A28" s="8">
        <v>26</v>
      </c>
      <c r="B28" s="8">
        <v>2223</v>
      </c>
      <c r="C28" s="9" t="s">
        <v>304</v>
      </c>
      <c r="D28" s="9" t="s">
        <v>108</v>
      </c>
      <c r="E28" s="8">
        <v>3</v>
      </c>
      <c r="F28" s="8">
        <v>38</v>
      </c>
      <c r="G28" s="8">
        <v>39</v>
      </c>
      <c r="H28" s="8"/>
      <c r="I28" s="8">
        <v>30</v>
      </c>
      <c r="J28" s="8"/>
      <c r="K28" s="8">
        <f t="shared" ca="1" si="0"/>
        <v>107</v>
      </c>
    </row>
    <row r="29" spans="1:11" x14ac:dyDescent="0.25">
      <c r="A29" s="8">
        <v>27</v>
      </c>
      <c r="B29" s="8">
        <v>2215</v>
      </c>
      <c r="C29" s="9" t="s">
        <v>305</v>
      </c>
      <c r="D29" s="9" t="s">
        <v>55</v>
      </c>
      <c r="E29" s="8">
        <v>4</v>
      </c>
      <c r="F29" s="8">
        <v>36</v>
      </c>
      <c r="G29" s="8">
        <v>34</v>
      </c>
      <c r="H29" s="8">
        <v>19</v>
      </c>
      <c r="I29" s="8">
        <v>23</v>
      </c>
      <c r="J29" s="8"/>
      <c r="K29" s="8">
        <f t="shared" ca="1" si="0"/>
        <v>112</v>
      </c>
    </row>
    <row r="30" spans="1:11" x14ac:dyDescent="0.25">
      <c r="A30" s="8">
        <v>28</v>
      </c>
      <c r="B30" s="8">
        <v>2263</v>
      </c>
      <c r="C30" s="9" t="s">
        <v>306</v>
      </c>
      <c r="D30" s="9" t="s">
        <v>44</v>
      </c>
      <c r="E30" s="8">
        <v>4</v>
      </c>
      <c r="F30" s="8">
        <v>42</v>
      </c>
      <c r="G30" s="8">
        <v>33</v>
      </c>
      <c r="H30" s="8">
        <v>22</v>
      </c>
      <c r="I30" s="8">
        <v>19</v>
      </c>
      <c r="J30" s="8"/>
      <c r="K30" s="8">
        <f t="shared" ca="1" si="0"/>
        <v>116</v>
      </c>
    </row>
    <row r="31" spans="1:11" x14ac:dyDescent="0.25">
      <c r="A31" s="8">
        <v>29</v>
      </c>
      <c r="B31" s="8">
        <v>2266</v>
      </c>
      <c r="C31" s="9" t="s">
        <v>307</v>
      </c>
      <c r="D31" s="9" t="s">
        <v>44</v>
      </c>
      <c r="E31" s="8">
        <v>3</v>
      </c>
      <c r="F31" s="8">
        <v>48</v>
      </c>
      <c r="G31" s="8">
        <v>43</v>
      </c>
      <c r="H31" s="8">
        <v>30</v>
      </c>
      <c r="I31" s="8"/>
      <c r="J31" s="8"/>
      <c r="K31" s="8">
        <f t="shared" ca="1" si="0"/>
        <v>121</v>
      </c>
    </row>
    <row r="32" spans="1:11" x14ac:dyDescent="0.25">
      <c r="A32" s="8">
        <v>30</v>
      </c>
      <c r="B32" s="8">
        <v>2240</v>
      </c>
      <c r="C32" s="9" t="s">
        <v>308</v>
      </c>
      <c r="D32" s="9" t="s">
        <v>17</v>
      </c>
      <c r="E32" s="8">
        <v>4</v>
      </c>
      <c r="F32" s="8">
        <v>37</v>
      </c>
      <c r="G32" s="8">
        <v>36</v>
      </c>
      <c r="H32" s="8">
        <v>24</v>
      </c>
      <c r="I32" s="8">
        <v>25</v>
      </c>
      <c r="J32" s="8"/>
      <c r="K32" s="8">
        <f t="shared" ca="1" si="0"/>
        <v>122</v>
      </c>
    </row>
    <row r="33" spans="1:11" x14ac:dyDescent="0.25">
      <c r="A33" s="8">
        <v>31</v>
      </c>
      <c r="B33" s="8">
        <v>2225</v>
      </c>
      <c r="C33" s="9" t="s">
        <v>309</v>
      </c>
      <c r="D33" s="9" t="s">
        <v>108</v>
      </c>
      <c r="E33" s="8">
        <v>4</v>
      </c>
      <c r="F33" s="8">
        <v>39</v>
      </c>
      <c r="G33" s="8">
        <v>40</v>
      </c>
      <c r="H33" s="8">
        <v>27</v>
      </c>
      <c r="I33" s="8">
        <v>31</v>
      </c>
      <c r="J33" s="8"/>
      <c r="K33" s="8">
        <f t="shared" ca="1" si="0"/>
        <v>137</v>
      </c>
    </row>
    <row r="34" spans="1:11" x14ac:dyDescent="0.25">
      <c r="A34" s="8">
        <v>32</v>
      </c>
      <c r="B34" s="8">
        <v>2230</v>
      </c>
      <c r="C34" s="9" t="s">
        <v>310</v>
      </c>
      <c r="D34" s="9" t="s">
        <v>24</v>
      </c>
      <c r="E34" s="8">
        <v>4</v>
      </c>
      <c r="F34" s="8">
        <v>47</v>
      </c>
      <c r="G34" s="8">
        <v>41</v>
      </c>
      <c r="H34" s="8">
        <v>28</v>
      </c>
      <c r="I34" s="8">
        <v>32</v>
      </c>
      <c r="J34" s="8"/>
      <c r="K34" s="8">
        <f t="shared" ca="1" si="0"/>
        <v>148</v>
      </c>
    </row>
    <row r="35" spans="1:11" x14ac:dyDescent="0.25">
      <c r="A35" s="8">
        <v>33</v>
      </c>
      <c r="B35" s="8">
        <v>2231</v>
      </c>
      <c r="C35" s="9" t="s">
        <v>311</v>
      </c>
      <c r="D35" s="9" t="s">
        <v>24</v>
      </c>
      <c r="E35" s="8">
        <v>4</v>
      </c>
      <c r="F35" s="8">
        <v>49</v>
      </c>
      <c r="G35" s="8">
        <v>42</v>
      </c>
      <c r="H35" s="8">
        <v>29</v>
      </c>
      <c r="I35" s="8">
        <v>33</v>
      </c>
      <c r="J35" s="8"/>
      <c r="K35" s="8">
        <f t="shared" ca="1" si="0"/>
        <v>153</v>
      </c>
    </row>
    <row r="37" spans="1:11" x14ac:dyDescent="0.25">
      <c r="A37" s="14" t="s">
        <v>58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0" t="s">
        <v>59</v>
      </c>
      <c r="B38" s="10" t="s">
        <v>2</v>
      </c>
      <c r="C38" s="10" t="s">
        <v>3</v>
      </c>
      <c r="D38" s="10" t="s">
        <v>4</v>
      </c>
      <c r="E38" s="10" t="s">
        <v>5</v>
      </c>
      <c r="F38" s="10" t="s">
        <v>6</v>
      </c>
      <c r="G38" s="10" t="s">
        <v>7</v>
      </c>
      <c r="H38" s="10" t="s">
        <v>8</v>
      </c>
      <c r="I38" s="10" t="s">
        <v>9</v>
      </c>
      <c r="J38" s="10" t="s">
        <v>10</v>
      </c>
      <c r="K38" s="10" t="s">
        <v>11</v>
      </c>
    </row>
    <row r="39" spans="1:11" x14ac:dyDescent="0.25">
      <c r="A39" s="11" t="s">
        <v>59</v>
      </c>
      <c r="B39" s="11">
        <v>2248</v>
      </c>
      <c r="C39" s="12" t="s">
        <v>312</v>
      </c>
      <c r="D39" s="12" t="s">
        <v>30</v>
      </c>
      <c r="E39" s="11">
        <v>2</v>
      </c>
      <c r="F39" s="11">
        <v>11</v>
      </c>
      <c r="G39" s="11">
        <v>16</v>
      </c>
      <c r="H39" s="11"/>
      <c r="I39" s="11"/>
      <c r="J39" s="11"/>
      <c r="K39" s="11">
        <f t="shared" ref="K39:K64" ca="1" si="1">IF(COUNT(F39:J39)=0,0,SUMPRODUCT(SMALL(F39:J39,ROW(INDIRECT("1:"&amp;MIN(4,COUNT(F39:J39)))))))</f>
        <v>27</v>
      </c>
    </row>
    <row r="40" spans="1:11" x14ac:dyDescent="0.25">
      <c r="A40" s="11" t="s">
        <v>59</v>
      </c>
      <c r="B40" s="11">
        <v>2213</v>
      </c>
      <c r="C40" s="12" t="s">
        <v>313</v>
      </c>
      <c r="D40" s="12" t="s">
        <v>55</v>
      </c>
      <c r="E40" s="11">
        <v>2</v>
      </c>
      <c r="F40" s="11">
        <v>12</v>
      </c>
      <c r="G40" s="11">
        <v>17</v>
      </c>
      <c r="H40" s="11"/>
      <c r="I40" s="11"/>
      <c r="J40" s="11"/>
      <c r="K40" s="11">
        <f t="shared" ca="1" si="1"/>
        <v>29</v>
      </c>
    </row>
    <row r="41" spans="1:11" x14ac:dyDescent="0.25">
      <c r="A41" s="11" t="s">
        <v>59</v>
      </c>
      <c r="B41" s="11">
        <v>2212</v>
      </c>
      <c r="C41" s="12" t="s">
        <v>314</v>
      </c>
      <c r="D41" s="12" t="s">
        <v>55</v>
      </c>
      <c r="E41" s="11">
        <v>2</v>
      </c>
      <c r="F41" s="11">
        <v>14</v>
      </c>
      <c r="G41" s="11"/>
      <c r="H41" s="11"/>
      <c r="I41" s="11">
        <v>13</v>
      </c>
      <c r="J41" s="11"/>
      <c r="K41" s="11">
        <f t="shared" ca="1" si="1"/>
        <v>27</v>
      </c>
    </row>
    <row r="42" spans="1:11" x14ac:dyDescent="0.25">
      <c r="A42" s="11" t="s">
        <v>59</v>
      </c>
      <c r="B42" s="11">
        <v>2252</v>
      </c>
      <c r="C42" s="12" t="s">
        <v>315</v>
      </c>
      <c r="D42" s="12" t="s">
        <v>30</v>
      </c>
      <c r="E42" s="11">
        <v>2</v>
      </c>
      <c r="F42" s="11">
        <v>15</v>
      </c>
      <c r="G42" s="11">
        <v>26</v>
      </c>
      <c r="H42" s="11"/>
      <c r="I42" s="11"/>
      <c r="J42" s="11"/>
      <c r="K42" s="11">
        <f t="shared" ca="1" si="1"/>
        <v>41</v>
      </c>
    </row>
    <row r="43" spans="1:11" x14ac:dyDescent="0.25">
      <c r="A43" s="11" t="s">
        <v>59</v>
      </c>
      <c r="B43" s="11">
        <v>2251</v>
      </c>
      <c r="C43" s="12" t="s">
        <v>316</v>
      </c>
      <c r="D43" s="12" t="s">
        <v>30</v>
      </c>
      <c r="E43" s="11">
        <v>2</v>
      </c>
      <c r="F43" s="11">
        <v>25</v>
      </c>
      <c r="G43" s="11">
        <v>25</v>
      </c>
      <c r="H43" s="11"/>
      <c r="I43" s="11"/>
      <c r="J43" s="11"/>
      <c r="K43" s="11">
        <f t="shared" ca="1" si="1"/>
        <v>50</v>
      </c>
    </row>
    <row r="44" spans="1:11" x14ac:dyDescent="0.25">
      <c r="A44" s="11" t="s">
        <v>59</v>
      </c>
      <c r="B44" s="11">
        <v>2234</v>
      </c>
      <c r="C44" s="12" t="s">
        <v>317</v>
      </c>
      <c r="D44" s="12" t="s">
        <v>48</v>
      </c>
      <c r="E44" s="11">
        <v>2</v>
      </c>
      <c r="F44" s="11">
        <v>26</v>
      </c>
      <c r="G44" s="11">
        <v>38</v>
      </c>
      <c r="H44" s="11"/>
      <c r="I44" s="11"/>
      <c r="J44" s="11"/>
      <c r="K44" s="11">
        <f t="shared" ca="1" si="1"/>
        <v>64</v>
      </c>
    </row>
    <row r="45" spans="1:11" x14ac:dyDescent="0.25">
      <c r="A45" s="11" t="s">
        <v>59</v>
      </c>
      <c r="B45" s="11">
        <v>2226</v>
      </c>
      <c r="C45" s="12" t="s">
        <v>318</v>
      </c>
      <c r="D45" s="12" t="s">
        <v>24</v>
      </c>
      <c r="E45" s="11">
        <v>2</v>
      </c>
      <c r="F45" s="11">
        <v>29</v>
      </c>
      <c r="G45" s="11">
        <v>35</v>
      </c>
      <c r="H45" s="11"/>
      <c r="I45" s="11"/>
      <c r="J45" s="11"/>
      <c r="K45" s="11">
        <f t="shared" ca="1" si="1"/>
        <v>64</v>
      </c>
    </row>
    <row r="46" spans="1:11" x14ac:dyDescent="0.25">
      <c r="A46" s="11" t="s">
        <v>59</v>
      </c>
      <c r="B46" s="11">
        <v>2264</v>
      </c>
      <c r="C46" s="12" t="s">
        <v>319</v>
      </c>
      <c r="D46" s="12" t="s">
        <v>44</v>
      </c>
      <c r="E46" s="11">
        <v>2</v>
      </c>
      <c r="F46" s="11">
        <v>32</v>
      </c>
      <c r="G46" s="11">
        <v>30</v>
      </c>
      <c r="H46" s="11"/>
      <c r="I46" s="11"/>
      <c r="J46" s="11"/>
      <c r="K46" s="11">
        <f t="shared" ca="1" si="1"/>
        <v>62</v>
      </c>
    </row>
    <row r="47" spans="1:11" x14ac:dyDescent="0.25">
      <c r="A47" s="11" t="s">
        <v>59</v>
      </c>
      <c r="B47" s="11">
        <v>2233</v>
      </c>
      <c r="C47" s="12" t="s">
        <v>320</v>
      </c>
      <c r="D47" s="12" t="s">
        <v>48</v>
      </c>
      <c r="E47" s="11">
        <v>2</v>
      </c>
      <c r="F47" s="11">
        <v>44</v>
      </c>
      <c r="G47" s="11"/>
      <c r="H47" s="11">
        <v>26</v>
      </c>
      <c r="I47" s="11"/>
      <c r="J47" s="11"/>
      <c r="K47" s="11">
        <f t="shared" ca="1" si="1"/>
        <v>70</v>
      </c>
    </row>
    <row r="48" spans="1:11" x14ac:dyDescent="0.25">
      <c r="A48" s="11" t="s">
        <v>59</v>
      </c>
      <c r="B48" s="11">
        <v>2247</v>
      </c>
      <c r="C48" s="12" t="s">
        <v>321</v>
      </c>
      <c r="D48" s="12" t="s">
        <v>63</v>
      </c>
      <c r="E48" s="11">
        <v>2</v>
      </c>
      <c r="F48" s="11">
        <v>46</v>
      </c>
      <c r="G48" s="11">
        <v>37</v>
      </c>
      <c r="H48" s="11"/>
      <c r="I48" s="11"/>
      <c r="J48" s="11"/>
      <c r="K48" s="11">
        <f t="shared" ca="1" si="1"/>
        <v>83</v>
      </c>
    </row>
    <row r="49" spans="1:11" x14ac:dyDescent="0.25">
      <c r="A49" s="11" t="s">
        <v>59</v>
      </c>
      <c r="B49" s="11">
        <v>2262</v>
      </c>
      <c r="C49" s="12" t="s">
        <v>322</v>
      </c>
      <c r="D49" s="12" t="s">
        <v>323</v>
      </c>
      <c r="E49" s="11">
        <v>2</v>
      </c>
      <c r="F49" s="11"/>
      <c r="G49" s="11">
        <v>5</v>
      </c>
      <c r="H49" s="11"/>
      <c r="I49" s="11">
        <v>5</v>
      </c>
      <c r="J49" s="11"/>
      <c r="K49" s="11">
        <f t="shared" ca="1" si="1"/>
        <v>10</v>
      </c>
    </row>
    <row r="50" spans="1:11" x14ac:dyDescent="0.25">
      <c r="A50" s="11" t="s">
        <v>59</v>
      </c>
      <c r="B50" s="11">
        <v>2265</v>
      </c>
      <c r="C50" s="12" t="s">
        <v>324</v>
      </c>
      <c r="D50" s="12" t="s">
        <v>44</v>
      </c>
      <c r="E50" s="11">
        <v>2</v>
      </c>
      <c r="F50" s="11"/>
      <c r="G50" s="11">
        <v>29</v>
      </c>
      <c r="H50" s="11">
        <v>20</v>
      </c>
      <c r="I50" s="11"/>
      <c r="J50" s="11"/>
      <c r="K50" s="11">
        <f t="shared" ca="1" si="1"/>
        <v>49</v>
      </c>
    </row>
    <row r="51" spans="1:11" x14ac:dyDescent="0.25">
      <c r="A51" s="11" t="s">
        <v>59</v>
      </c>
      <c r="B51" s="11">
        <v>2279</v>
      </c>
      <c r="C51" s="12" t="s">
        <v>325</v>
      </c>
      <c r="D51" s="12" t="s">
        <v>13</v>
      </c>
      <c r="E51" s="11">
        <v>2</v>
      </c>
      <c r="F51" s="11"/>
      <c r="G51" s="11">
        <v>27</v>
      </c>
      <c r="H51" s="11"/>
      <c r="I51" s="11">
        <v>21</v>
      </c>
      <c r="J51" s="11"/>
      <c r="K51" s="11">
        <f t="shared" ca="1" si="1"/>
        <v>48</v>
      </c>
    </row>
    <row r="52" spans="1:11" x14ac:dyDescent="0.25">
      <c r="A52" s="11" t="s">
        <v>59</v>
      </c>
      <c r="B52" s="11">
        <v>2281</v>
      </c>
      <c r="C52" s="12" t="s">
        <v>326</v>
      </c>
      <c r="D52" s="12" t="s">
        <v>13</v>
      </c>
      <c r="E52" s="11">
        <v>2</v>
      </c>
      <c r="F52" s="11"/>
      <c r="G52" s="11"/>
      <c r="H52" s="11">
        <v>9</v>
      </c>
      <c r="I52" s="11">
        <v>16</v>
      </c>
      <c r="J52" s="11"/>
      <c r="K52" s="11">
        <f t="shared" ca="1" si="1"/>
        <v>25</v>
      </c>
    </row>
    <row r="53" spans="1:11" x14ac:dyDescent="0.25">
      <c r="A53" s="11" t="s">
        <v>59</v>
      </c>
      <c r="B53" s="11">
        <v>2219</v>
      </c>
      <c r="C53" s="12" t="s">
        <v>327</v>
      </c>
      <c r="D53" s="12" t="s">
        <v>328</v>
      </c>
      <c r="E53" s="11">
        <v>1</v>
      </c>
      <c r="F53" s="11">
        <v>20</v>
      </c>
      <c r="G53" s="11"/>
      <c r="H53" s="11"/>
      <c r="I53" s="11"/>
      <c r="J53" s="11"/>
      <c r="K53" s="11">
        <f t="shared" ca="1" si="1"/>
        <v>20</v>
      </c>
    </row>
    <row r="54" spans="1:11" x14ac:dyDescent="0.25">
      <c r="A54" s="11" t="s">
        <v>59</v>
      </c>
      <c r="B54" s="11">
        <v>2249</v>
      </c>
      <c r="C54" s="12" t="s">
        <v>329</v>
      </c>
      <c r="D54" s="12" t="s">
        <v>30</v>
      </c>
      <c r="E54" s="11">
        <v>1</v>
      </c>
      <c r="F54" s="11">
        <v>31</v>
      </c>
      <c r="G54" s="11"/>
      <c r="H54" s="11"/>
      <c r="I54" s="11"/>
      <c r="J54" s="11"/>
      <c r="K54" s="11">
        <f t="shared" ca="1" si="1"/>
        <v>31</v>
      </c>
    </row>
    <row r="55" spans="1:11" x14ac:dyDescent="0.25">
      <c r="A55" s="11" t="s">
        <v>59</v>
      </c>
      <c r="B55" s="11">
        <v>2232</v>
      </c>
      <c r="C55" s="12" t="s">
        <v>330</v>
      </c>
      <c r="D55" s="12" t="s">
        <v>48</v>
      </c>
      <c r="E55" s="11">
        <v>1</v>
      </c>
      <c r="F55" s="11">
        <v>33</v>
      </c>
      <c r="G55" s="11"/>
      <c r="H55" s="11"/>
      <c r="I55" s="11"/>
      <c r="J55" s="11"/>
      <c r="K55" s="11">
        <f t="shared" ca="1" si="1"/>
        <v>33</v>
      </c>
    </row>
    <row r="56" spans="1:11" x14ac:dyDescent="0.25">
      <c r="A56" s="11" t="s">
        <v>59</v>
      </c>
      <c r="B56" s="11">
        <v>2261</v>
      </c>
      <c r="C56" s="12" t="s">
        <v>331</v>
      </c>
      <c r="D56" s="12" t="s">
        <v>19</v>
      </c>
      <c r="E56" s="11">
        <v>1</v>
      </c>
      <c r="F56" s="11">
        <v>40</v>
      </c>
      <c r="G56" s="11"/>
      <c r="H56" s="11"/>
      <c r="I56" s="11"/>
      <c r="J56" s="11"/>
      <c r="K56" s="11">
        <f t="shared" ca="1" si="1"/>
        <v>40</v>
      </c>
    </row>
    <row r="57" spans="1:11" x14ac:dyDescent="0.25">
      <c r="A57" s="11" t="s">
        <v>59</v>
      </c>
      <c r="B57" s="11">
        <v>2271</v>
      </c>
      <c r="C57" s="12" t="s">
        <v>332</v>
      </c>
      <c r="D57" s="12" t="s">
        <v>70</v>
      </c>
      <c r="E57" s="11">
        <v>1</v>
      </c>
      <c r="F57" s="11">
        <v>41</v>
      </c>
      <c r="G57" s="11"/>
      <c r="H57" s="11"/>
      <c r="I57" s="11"/>
      <c r="J57" s="11"/>
      <c r="K57" s="11">
        <f t="shared" ca="1" si="1"/>
        <v>41</v>
      </c>
    </row>
    <row r="58" spans="1:11" x14ac:dyDescent="0.25">
      <c r="A58" s="11" t="s">
        <v>59</v>
      </c>
      <c r="B58" s="11">
        <v>2272</v>
      </c>
      <c r="C58" s="12" t="s">
        <v>333</v>
      </c>
      <c r="D58" s="12" t="s">
        <v>70</v>
      </c>
      <c r="E58" s="11">
        <v>1</v>
      </c>
      <c r="F58" s="11">
        <v>43</v>
      </c>
      <c r="G58" s="11"/>
      <c r="H58" s="11"/>
      <c r="I58" s="11"/>
      <c r="J58" s="11"/>
      <c r="K58" s="11">
        <f t="shared" ca="1" si="1"/>
        <v>43</v>
      </c>
    </row>
    <row r="59" spans="1:11" x14ac:dyDescent="0.25">
      <c r="A59" s="11" t="s">
        <v>59</v>
      </c>
      <c r="B59" s="11">
        <v>2235</v>
      </c>
      <c r="C59" s="12" t="s">
        <v>334</v>
      </c>
      <c r="D59" s="12" t="s">
        <v>48</v>
      </c>
      <c r="E59" s="11">
        <v>1</v>
      </c>
      <c r="F59" s="11">
        <v>45</v>
      </c>
      <c r="G59" s="11"/>
      <c r="H59" s="11"/>
      <c r="I59" s="11"/>
      <c r="J59" s="11"/>
      <c r="K59" s="11">
        <f t="shared" ca="1" si="1"/>
        <v>45</v>
      </c>
    </row>
    <row r="60" spans="1:11" x14ac:dyDescent="0.25">
      <c r="A60" s="11" t="s">
        <v>59</v>
      </c>
      <c r="B60" s="11">
        <v>2203</v>
      </c>
      <c r="C60" s="12" t="s">
        <v>335</v>
      </c>
      <c r="D60" s="12" t="s">
        <v>190</v>
      </c>
      <c r="E60" s="11">
        <v>1</v>
      </c>
      <c r="F60" s="11"/>
      <c r="G60" s="11">
        <v>8</v>
      </c>
      <c r="H60" s="11"/>
      <c r="I60" s="11"/>
      <c r="J60" s="11"/>
      <c r="K60" s="11">
        <f t="shared" ca="1" si="1"/>
        <v>8</v>
      </c>
    </row>
    <row r="61" spans="1:11" x14ac:dyDescent="0.25">
      <c r="A61" s="11" t="s">
        <v>59</v>
      </c>
      <c r="B61" s="11">
        <v>2244</v>
      </c>
      <c r="C61" s="12" t="s">
        <v>336</v>
      </c>
      <c r="D61" s="12" t="s">
        <v>17</v>
      </c>
      <c r="E61" s="11">
        <v>1</v>
      </c>
      <c r="F61" s="11"/>
      <c r="G61" s="11"/>
      <c r="H61" s="11"/>
      <c r="I61" s="11">
        <v>29</v>
      </c>
      <c r="J61" s="11"/>
      <c r="K61" s="11">
        <f t="shared" ca="1" si="1"/>
        <v>29</v>
      </c>
    </row>
    <row r="62" spans="1:11" x14ac:dyDescent="0.25">
      <c r="A62" s="11" t="s">
        <v>59</v>
      </c>
      <c r="B62" s="11">
        <v>2278</v>
      </c>
      <c r="C62" s="12" t="s">
        <v>337</v>
      </c>
      <c r="D62" s="12" t="s">
        <v>133</v>
      </c>
      <c r="E62" s="11">
        <v>1</v>
      </c>
      <c r="F62" s="11"/>
      <c r="G62" s="11">
        <v>3</v>
      </c>
      <c r="H62" s="11"/>
      <c r="I62" s="11"/>
      <c r="J62" s="11"/>
      <c r="K62" s="11">
        <f t="shared" ca="1" si="1"/>
        <v>3</v>
      </c>
    </row>
    <row r="63" spans="1:11" x14ac:dyDescent="0.25">
      <c r="A63" s="11" t="s">
        <v>59</v>
      </c>
      <c r="B63" s="11">
        <v>2286</v>
      </c>
      <c r="C63" s="12" t="s">
        <v>338</v>
      </c>
      <c r="D63" s="12" t="s">
        <v>40</v>
      </c>
      <c r="E63" s="11">
        <v>1</v>
      </c>
      <c r="F63" s="11"/>
      <c r="G63" s="11"/>
      <c r="H63" s="11"/>
      <c r="I63" s="11">
        <v>10</v>
      </c>
      <c r="J63" s="11"/>
      <c r="K63" s="11">
        <f t="shared" ca="1" si="1"/>
        <v>10</v>
      </c>
    </row>
    <row r="64" spans="1:11" x14ac:dyDescent="0.25">
      <c r="A64" s="11" t="s">
        <v>59</v>
      </c>
      <c r="B64" s="11">
        <v>2284</v>
      </c>
      <c r="C64" s="12" t="s">
        <v>339</v>
      </c>
      <c r="D64" s="12" t="s">
        <v>17</v>
      </c>
      <c r="E64" s="11">
        <v>1</v>
      </c>
      <c r="F64" s="11"/>
      <c r="G64" s="11"/>
      <c r="H64" s="11"/>
      <c r="I64" s="11">
        <v>17</v>
      </c>
      <c r="J64" s="11"/>
      <c r="K64" s="11">
        <f t="shared" ca="1" si="1"/>
        <v>17</v>
      </c>
    </row>
  </sheetData>
  <autoFilter ref="A2:J35" xr:uid="{00000000-0009-0000-0000-000008000000}"/>
  <mergeCells count="2">
    <mergeCell ref="A1:K1"/>
    <mergeCell ref="A37:K37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340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4</v>
      </c>
      <c r="D3" s="2">
        <f ca="1">IF(COUNT(E3:I3)=0,0,SUMPRODUCT(SMALL(E3:I3,ROW(INDIRECT("1:"&amp;MIN(4,COUNT(E3:I3)))))))</f>
        <v>321</v>
      </c>
      <c r="E3" s="2">
        <v>85</v>
      </c>
      <c r="F3" s="2">
        <v>87</v>
      </c>
      <c r="G3" s="2">
        <v>67</v>
      </c>
      <c r="H3" s="2">
        <v>82</v>
      </c>
      <c r="I3" s="2"/>
    </row>
    <row r="4" spans="1:9" x14ac:dyDescent="0.25">
      <c r="A4" s="4">
        <v>2</v>
      </c>
      <c r="B4" s="5" t="s">
        <v>24</v>
      </c>
      <c r="C4" s="4">
        <v>4</v>
      </c>
      <c r="D4" s="4">
        <f ca="1">IF(COUNT(E4:I4)=0,0,SUMPRODUCT(SMALL(E4:I4,ROW(INDIRECT("1:"&amp;MIN(4,COUNT(E4:I4)))))))</f>
        <v>451</v>
      </c>
      <c r="E4" s="4">
        <v>137</v>
      </c>
      <c r="F4" s="4">
        <v>120</v>
      </c>
      <c r="G4" s="4">
        <v>106</v>
      </c>
      <c r="H4" s="4">
        <v>88</v>
      </c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30</v>
      </c>
      <c r="C8" s="11">
        <v>1</v>
      </c>
      <c r="D8" s="11">
        <f ca="1">IF(COUNT(E8:I8)=0,0,SUMPRODUCT(SMALL(E8:I8,ROW(INDIRECT("1:"&amp;MIN(4,COUNT(E8:I8)))))))</f>
        <v>101</v>
      </c>
      <c r="E8" s="11">
        <v>101</v>
      </c>
      <c r="F8" s="11"/>
      <c r="G8" s="11"/>
      <c r="H8" s="11"/>
      <c r="I8" s="11"/>
    </row>
    <row r="9" spans="1:9" x14ac:dyDescent="0.25">
      <c r="A9" s="11" t="s">
        <v>59</v>
      </c>
      <c r="B9" s="12" t="s">
        <v>44</v>
      </c>
      <c r="C9" s="11">
        <v>1</v>
      </c>
      <c r="D9" s="11">
        <f ca="1">IF(COUNT(E9:I9)=0,0,SUMPRODUCT(SMALL(E9:I9,ROW(INDIRECT("1:"&amp;MIN(4,COUNT(E9:I9)))))))</f>
        <v>147</v>
      </c>
      <c r="E9" s="11"/>
      <c r="F9" s="11">
        <v>147</v>
      </c>
      <c r="G9" s="11"/>
      <c r="H9" s="11"/>
      <c r="I9" s="11"/>
    </row>
  </sheetData>
  <autoFilter ref="A2:H4" xr:uid="{00000000-0009-0000-0000-000009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8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341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1219</v>
      </c>
      <c r="C3" s="3" t="s">
        <v>342</v>
      </c>
      <c r="D3" s="3" t="s">
        <v>148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32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1246</v>
      </c>
      <c r="C4" s="5" t="s">
        <v>343</v>
      </c>
      <c r="D4" s="5" t="s">
        <v>17</v>
      </c>
      <c r="E4" s="4">
        <v>4</v>
      </c>
      <c r="F4" s="4">
        <v>2</v>
      </c>
      <c r="G4" s="4">
        <v>2</v>
      </c>
      <c r="H4" s="4">
        <v>2</v>
      </c>
      <c r="I4" s="4">
        <v>2</v>
      </c>
      <c r="J4" s="4"/>
      <c r="K4" s="4">
        <f t="shared" ca="1" si="0"/>
        <v>8</v>
      </c>
    </row>
    <row r="5" spans="1:11" x14ac:dyDescent="0.25">
      <c r="A5" s="6">
        <v>3</v>
      </c>
      <c r="B5" s="6">
        <v>1227</v>
      </c>
      <c r="C5" s="7" t="s">
        <v>344</v>
      </c>
      <c r="D5" s="7" t="s">
        <v>24</v>
      </c>
      <c r="E5" s="6">
        <v>3</v>
      </c>
      <c r="F5" s="6">
        <v>3</v>
      </c>
      <c r="G5" s="6">
        <v>3</v>
      </c>
      <c r="H5" s="6">
        <v>3</v>
      </c>
      <c r="I5" s="6"/>
      <c r="J5" s="6"/>
      <c r="K5" s="6">
        <f t="shared" ca="1" si="0"/>
        <v>9</v>
      </c>
    </row>
    <row r="6" spans="1:11" x14ac:dyDescent="0.25">
      <c r="A6" s="8">
        <v>4</v>
      </c>
      <c r="B6" s="8">
        <v>1229</v>
      </c>
      <c r="C6" s="9" t="s">
        <v>345</v>
      </c>
      <c r="D6" s="9" t="s">
        <v>15</v>
      </c>
      <c r="E6" s="8">
        <v>3</v>
      </c>
      <c r="F6" s="8"/>
      <c r="G6" s="8">
        <v>5</v>
      </c>
      <c r="H6" s="8">
        <v>4</v>
      </c>
      <c r="I6" s="8">
        <v>3</v>
      </c>
      <c r="J6" s="8"/>
      <c r="K6" s="8">
        <f t="shared" ca="1" si="0"/>
        <v>12</v>
      </c>
    </row>
    <row r="7" spans="1:11" x14ac:dyDescent="0.25">
      <c r="A7" s="8">
        <v>5</v>
      </c>
      <c r="B7" s="8">
        <v>1237</v>
      </c>
      <c r="C7" s="9" t="s">
        <v>346</v>
      </c>
      <c r="D7" s="9" t="s">
        <v>17</v>
      </c>
      <c r="E7" s="8">
        <v>4</v>
      </c>
      <c r="F7" s="8">
        <v>5</v>
      </c>
      <c r="G7" s="8">
        <v>4</v>
      </c>
      <c r="H7" s="8">
        <v>7</v>
      </c>
      <c r="I7" s="8">
        <v>4</v>
      </c>
      <c r="J7" s="8"/>
      <c r="K7" s="8">
        <f t="shared" ca="1" si="0"/>
        <v>20</v>
      </c>
    </row>
    <row r="8" spans="1:11" x14ac:dyDescent="0.25">
      <c r="A8" s="8">
        <v>6</v>
      </c>
      <c r="B8" s="8">
        <v>1220</v>
      </c>
      <c r="C8" s="9" t="s">
        <v>347</v>
      </c>
      <c r="D8" s="9" t="s">
        <v>148</v>
      </c>
      <c r="E8" s="8">
        <v>4</v>
      </c>
      <c r="F8" s="8">
        <v>4</v>
      </c>
      <c r="G8" s="8">
        <v>6</v>
      </c>
      <c r="H8" s="8">
        <v>6</v>
      </c>
      <c r="I8" s="8">
        <v>6</v>
      </c>
      <c r="J8" s="8"/>
      <c r="K8" s="8">
        <f t="shared" ca="1" si="0"/>
        <v>22</v>
      </c>
    </row>
    <row r="9" spans="1:11" x14ac:dyDescent="0.25">
      <c r="A9" s="8">
        <v>7</v>
      </c>
      <c r="B9" s="8">
        <v>1268</v>
      </c>
      <c r="C9" s="9" t="s">
        <v>348</v>
      </c>
      <c r="D9" s="9" t="s">
        <v>44</v>
      </c>
      <c r="E9" s="8">
        <v>4</v>
      </c>
      <c r="F9" s="8">
        <v>6</v>
      </c>
      <c r="G9" s="8">
        <v>10</v>
      </c>
      <c r="H9" s="8">
        <v>5</v>
      </c>
      <c r="I9" s="8">
        <v>5</v>
      </c>
      <c r="J9" s="8"/>
      <c r="K9" s="8">
        <f t="shared" ca="1" si="0"/>
        <v>26</v>
      </c>
    </row>
    <row r="10" spans="1:11" x14ac:dyDescent="0.25">
      <c r="A10" s="8">
        <v>8</v>
      </c>
      <c r="B10" s="8">
        <v>1260</v>
      </c>
      <c r="C10" s="9" t="s">
        <v>349</v>
      </c>
      <c r="D10" s="9" t="s">
        <v>38</v>
      </c>
      <c r="E10" s="8">
        <v>3</v>
      </c>
      <c r="F10" s="8">
        <v>8</v>
      </c>
      <c r="G10" s="8">
        <v>12</v>
      </c>
      <c r="H10" s="8"/>
      <c r="I10" s="8">
        <v>10</v>
      </c>
      <c r="J10" s="8"/>
      <c r="K10" s="8">
        <f t="shared" ca="1" si="0"/>
        <v>30</v>
      </c>
    </row>
    <row r="11" spans="1:11" x14ac:dyDescent="0.25">
      <c r="A11" s="8">
        <v>9</v>
      </c>
      <c r="B11" s="8">
        <v>1230</v>
      </c>
      <c r="C11" s="9" t="s">
        <v>350</v>
      </c>
      <c r="D11" s="9" t="s">
        <v>15</v>
      </c>
      <c r="E11" s="8">
        <v>3</v>
      </c>
      <c r="F11" s="8">
        <v>13</v>
      </c>
      <c r="G11" s="8">
        <v>11</v>
      </c>
      <c r="H11" s="8">
        <v>8</v>
      </c>
      <c r="I11" s="8"/>
      <c r="J11" s="8"/>
      <c r="K11" s="8">
        <f t="shared" ca="1" si="0"/>
        <v>32</v>
      </c>
    </row>
    <row r="12" spans="1:11" x14ac:dyDescent="0.25">
      <c r="A12" s="8">
        <v>10</v>
      </c>
      <c r="B12" s="8">
        <v>1258</v>
      </c>
      <c r="C12" s="9" t="s">
        <v>351</v>
      </c>
      <c r="D12" s="9" t="s">
        <v>38</v>
      </c>
      <c r="E12" s="8">
        <v>3</v>
      </c>
      <c r="F12" s="8">
        <v>9</v>
      </c>
      <c r="G12" s="8">
        <v>13</v>
      </c>
      <c r="H12" s="8"/>
      <c r="I12" s="8">
        <v>11</v>
      </c>
      <c r="J12" s="8"/>
      <c r="K12" s="8">
        <f t="shared" ca="1" si="0"/>
        <v>33</v>
      </c>
    </row>
    <row r="13" spans="1:11" x14ac:dyDescent="0.25">
      <c r="A13" s="8">
        <v>11</v>
      </c>
      <c r="B13" s="8">
        <v>1244</v>
      </c>
      <c r="C13" s="9" t="s">
        <v>352</v>
      </c>
      <c r="D13" s="9" t="s">
        <v>17</v>
      </c>
      <c r="E13" s="8">
        <v>3</v>
      </c>
      <c r="F13" s="8">
        <v>14</v>
      </c>
      <c r="G13" s="8">
        <v>14</v>
      </c>
      <c r="H13" s="8"/>
      <c r="I13" s="8">
        <v>12</v>
      </c>
      <c r="J13" s="8"/>
      <c r="K13" s="8">
        <f t="shared" ca="1" si="0"/>
        <v>40</v>
      </c>
    </row>
    <row r="14" spans="1:11" x14ac:dyDescent="0.25">
      <c r="A14" s="8">
        <v>12</v>
      </c>
      <c r="B14" s="8">
        <v>1240</v>
      </c>
      <c r="C14" s="9" t="s">
        <v>353</v>
      </c>
      <c r="D14" s="9" t="s">
        <v>17</v>
      </c>
      <c r="E14" s="8">
        <v>3</v>
      </c>
      <c r="F14" s="8">
        <v>15</v>
      </c>
      <c r="G14" s="8">
        <v>18</v>
      </c>
      <c r="H14" s="8">
        <v>11</v>
      </c>
      <c r="I14" s="8"/>
      <c r="J14" s="8"/>
      <c r="K14" s="8">
        <f t="shared" ca="1" si="0"/>
        <v>44</v>
      </c>
    </row>
    <row r="15" spans="1:11" x14ac:dyDescent="0.25">
      <c r="A15" s="8">
        <v>13</v>
      </c>
      <c r="B15" s="8">
        <v>1239</v>
      </c>
      <c r="C15" s="9" t="s">
        <v>354</v>
      </c>
      <c r="D15" s="9" t="s">
        <v>17</v>
      </c>
      <c r="E15" s="8">
        <v>3</v>
      </c>
      <c r="F15" s="8"/>
      <c r="G15" s="8">
        <v>23</v>
      </c>
      <c r="H15" s="8">
        <v>10</v>
      </c>
      <c r="I15" s="8">
        <v>15</v>
      </c>
      <c r="J15" s="8"/>
      <c r="K15" s="8">
        <f t="shared" ca="1" si="0"/>
        <v>48</v>
      </c>
    </row>
    <row r="16" spans="1:11" x14ac:dyDescent="0.25">
      <c r="A16" s="8">
        <v>13</v>
      </c>
      <c r="B16" s="8">
        <v>1259</v>
      </c>
      <c r="C16" s="9" t="s">
        <v>355</v>
      </c>
      <c r="D16" s="9" t="s">
        <v>38</v>
      </c>
      <c r="E16" s="8">
        <v>3</v>
      </c>
      <c r="F16" s="8"/>
      <c r="G16" s="8">
        <v>22</v>
      </c>
      <c r="H16" s="8">
        <v>12</v>
      </c>
      <c r="I16" s="8">
        <v>14</v>
      </c>
      <c r="J16" s="8"/>
      <c r="K16" s="8">
        <f t="shared" ca="1" si="0"/>
        <v>48</v>
      </c>
    </row>
    <row r="17" spans="1:11" x14ac:dyDescent="0.25">
      <c r="A17" s="8">
        <v>15</v>
      </c>
      <c r="B17" s="8">
        <v>1211</v>
      </c>
      <c r="C17" s="9" t="s">
        <v>356</v>
      </c>
      <c r="D17" s="9" t="s">
        <v>40</v>
      </c>
      <c r="E17" s="8">
        <v>3</v>
      </c>
      <c r="F17" s="8">
        <v>18</v>
      </c>
      <c r="G17" s="8">
        <v>20</v>
      </c>
      <c r="H17" s="8">
        <v>17</v>
      </c>
      <c r="I17" s="8"/>
      <c r="J17" s="8"/>
      <c r="K17" s="8">
        <f t="shared" ca="1" si="0"/>
        <v>55</v>
      </c>
    </row>
    <row r="18" spans="1:11" x14ac:dyDescent="0.25">
      <c r="A18" s="8">
        <v>16</v>
      </c>
      <c r="B18" s="8">
        <v>1226</v>
      </c>
      <c r="C18" s="9" t="s">
        <v>357</v>
      </c>
      <c r="D18" s="9" t="s">
        <v>108</v>
      </c>
      <c r="E18" s="8">
        <v>4</v>
      </c>
      <c r="F18" s="8">
        <v>17</v>
      </c>
      <c r="G18" s="8">
        <v>15</v>
      </c>
      <c r="H18" s="8">
        <v>15</v>
      </c>
      <c r="I18" s="8">
        <v>13</v>
      </c>
      <c r="J18" s="8"/>
      <c r="K18" s="8">
        <f t="shared" ca="1" si="0"/>
        <v>60</v>
      </c>
    </row>
    <row r="19" spans="1:11" x14ac:dyDescent="0.25">
      <c r="A19" s="8">
        <v>17</v>
      </c>
      <c r="B19" s="8">
        <v>1212</v>
      </c>
      <c r="C19" s="9" t="s">
        <v>358</v>
      </c>
      <c r="D19" s="9" t="s">
        <v>40</v>
      </c>
      <c r="E19" s="8">
        <v>4</v>
      </c>
      <c r="F19" s="8">
        <v>19</v>
      </c>
      <c r="G19" s="8">
        <v>17</v>
      </c>
      <c r="H19" s="8">
        <v>18</v>
      </c>
      <c r="I19" s="8">
        <v>8</v>
      </c>
      <c r="J19" s="8"/>
      <c r="K19" s="8">
        <f t="shared" ca="1" si="0"/>
        <v>62</v>
      </c>
    </row>
    <row r="20" spans="1:11" x14ac:dyDescent="0.25">
      <c r="A20" s="8">
        <v>18</v>
      </c>
      <c r="B20" s="8">
        <v>1273</v>
      </c>
      <c r="C20" s="9" t="s">
        <v>359</v>
      </c>
      <c r="D20" s="9" t="s">
        <v>285</v>
      </c>
      <c r="E20" s="8">
        <v>4</v>
      </c>
      <c r="F20" s="8">
        <v>32</v>
      </c>
      <c r="G20" s="8">
        <v>16</v>
      </c>
      <c r="H20" s="8">
        <v>9</v>
      </c>
      <c r="I20" s="8">
        <v>9</v>
      </c>
      <c r="J20" s="8"/>
      <c r="K20" s="8">
        <f t="shared" ca="1" si="0"/>
        <v>66</v>
      </c>
    </row>
    <row r="21" spans="1:11" x14ac:dyDescent="0.25">
      <c r="A21" s="8">
        <v>19</v>
      </c>
      <c r="B21" s="8">
        <v>1228</v>
      </c>
      <c r="C21" s="9" t="s">
        <v>360</v>
      </c>
      <c r="D21" s="9" t="s">
        <v>24</v>
      </c>
      <c r="E21" s="8">
        <v>4</v>
      </c>
      <c r="F21" s="8">
        <v>21</v>
      </c>
      <c r="G21" s="8">
        <v>24</v>
      </c>
      <c r="H21" s="8">
        <v>14</v>
      </c>
      <c r="I21" s="8">
        <v>16</v>
      </c>
      <c r="J21" s="8"/>
      <c r="K21" s="8">
        <f t="shared" ca="1" si="0"/>
        <v>75</v>
      </c>
    </row>
    <row r="22" spans="1:11" x14ac:dyDescent="0.25">
      <c r="A22" s="8">
        <v>20</v>
      </c>
      <c r="B22" s="8">
        <v>1208</v>
      </c>
      <c r="C22" s="9" t="s">
        <v>361</v>
      </c>
      <c r="D22" s="9" t="s">
        <v>40</v>
      </c>
      <c r="E22" s="8">
        <v>3</v>
      </c>
      <c r="F22" s="8"/>
      <c r="G22" s="8">
        <v>28</v>
      </c>
      <c r="H22" s="8">
        <v>27</v>
      </c>
      <c r="I22" s="8">
        <v>22</v>
      </c>
      <c r="J22" s="8"/>
      <c r="K22" s="8">
        <f t="shared" ca="1" si="0"/>
        <v>77</v>
      </c>
    </row>
    <row r="23" spans="1:11" x14ac:dyDescent="0.25">
      <c r="A23" s="8">
        <v>21</v>
      </c>
      <c r="B23" s="8">
        <v>1213</v>
      </c>
      <c r="C23" s="9" t="s">
        <v>362</v>
      </c>
      <c r="D23" s="9" t="s">
        <v>55</v>
      </c>
      <c r="E23" s="8">
        <v>3</v>
      </c>
      <c r="F23" s="8">
        <v>27</v>
      </c>
      <c r="G23" s="8"/>
      <c r="H23" s="8">
        <v>28</v>
      </c>
      <c r="I23" s="8">
        <v>25</v>
      </c>
      <c r="J23" s="8"/>
      <c r="K23" s="8">
        <f t="shared" ca="1" si="0"/>
        <v>80</v>
      </c>
    </row>
    <row r="24" spans="1:11" x14ac:dyDescent="0.25">
      <c r="A24" s="8">
        <v>22</v>
      </c>
      <c r="B24" s="8">
        <v>1261</v>
      </c>
      <c r="C24" s="9" t="s">
        <v>363</v>
      </c>
      <c r="D24" s="9" t="s">
        <v>38</v>
      </c>
      <c r="E24" s="8">
        <v>3</v>
      </c>
      <c r="F24" s="8">
        <v>25</v>
      </c>
      <c r="G24" s="8">
        <v>34</v>
      </c>
      <c r="H24" s="8"/>
      <c r="I24" s="8">
        <v>24</v>
      </c>
      <c r="J24" s="8"/>
      <c r="K24" s="8">
        <f t="shared" ca="1" si="0"/>
        <v>83</v>
      </c>
    </row>
    <row r="25" spans="1:11" x14ac:dyDescent="0.25">
      <c r="A25" s="8">
        <v>23</v>
      </c>
      <c r="B25" s="8">
        <v>1234</v>
      </c>
      <c r="C25" s="9" t="s">
        <v>364</v>
      </c>
      <c r="D25" s="9" t="s">
        <v>17</v>
      </c>
      <c r="E25" s="8">
        <v>4</v>
      </c>
      <c r="F25" s="8">
        <v>22</v>
      </c>
      <c r="G25" s="8">
        <v>30</v>
      </c>
      <c r="H25" s="8">
        <v>16</v>
      </c>
      <c r="I25" s="8">
        <v>18</v>
      </c>
      <c r="J25" s="8"/>
      <c r="K25" s="8">
        <f t="shared" ca="1" si="0"/>
        <v>86</v>
      </c>
    </row>
    <row r="26" spans="1:11" x14ac:dyDescent="0.25">
      <c r="A26" s="8">
        <v>24</v>
      </c>
      <c r="B26" s="8">
        <v>1257</v>
      </c>
      <c r="C26" s="9" t="s">
        <v>365</v>
      </c>
      <c r="D26" s="9" t="s">
        <v>38</v>
      </c>
      <c r="E26" s="8">
        <v>4</v>
      </c>
      <c r="F26" s="8">
        <v>26</v>
      </c>
      <c r="G26" s="8">
        <v>27</v>
      </c>
      <c r="H26" s="8">
        <v>22</v>
      </c>
      <c r="I26" s="8">
        <v>20</v>
      </c>
      <c r="J26" s="8"/>
      <c r="K26" s="8">
        <f t="shared" ca="1" si="0"/>
        <v>95</v>
      </c>
    </row>
    <row r="27" spans="1:11" x14ac:dyDescent="0.25">
      <c r="A27" s="8">
        <v>25</v>
      </c>
      <c r="B27" s="8">
        <v>1221</v>
      </c>
      <c r="C27" s="9" t="s">
        <v>366</v>
      </c>
      <c r="D27" s="9" t="s">
        <v>148</v>
      </c>
      <c r="E27" s="8">
        <v>3</v>
      </c>
      <c r="F27" s="8">
        <v>31</v>
      </c>
      <c r="G27" s="8">
        <v>37</v>
      </c>
      <c r="H27" s="8"/>
      <c r="I27" s="8">
        <v>29</v>
      </c>
      <c r="J27" s="8"/>
      <c r="K27" s="8">
        <f t="shared" ca="1" si="0"/>
        <v>97</v>
      </c>
    </row>
    <row r="28" spans="1:11" x14ac:dyDescent="0.25">
      <c r="A28" s="8">
        <v>26</v>
      </c>
      <c r="B28" s="8">
        <v>1262</v>
      </c>
      <c r="C28" s="9" t="s">
        <v>367</v>
      </c>
      <c r="D28" s="9" t="s">
        <v>38</v>
      </c>
      <c r="E28" s="8">
        <v>4</v>
      </c>
      <c r="F28" s="8">
        <v>20</v>
      </c>
      <c r="G28" s="8">
        <v>31</v>
      </c>
      <c r="H28" s="8">
        <v>25</v>
      </c>
      <c r="I28" s="8">
        <v>23</v>
      </c>
      <c r="J28" s="8"/>
      <c r="K28" s="8">
        <f t="shared" ca="1" si="0"/>
        <v>99</v>
      </c>
    </row>
    <row r="29" spans="1:11" x14ac:dyDescent="0.25">
      <c r="A29" s="8">
        <v>27</v>
      </c>
      <c r="B29" s="8">
        <v>1225</v>
      </c>
      <c r="C29" s="9" t="s">
        <v>368</v>
      </c>
      <c r="D29" s="9" t="s">
        <v>108</v>
      </c>
      <c r="E29" s="8">
        <v>4</v>
      </c>
      <c r="F29" s="8">
        <v>28</v>
      </c>
      <c r="G29" s="8">
        <v>32</v>
      </c>
      <c r="H29" s="8">
        <v>21</v>
      </c>
      <c r="I29" s="8">
        <v>19</v>
      </c>
      <c r="J29" s="8"/>
      <c r="K29" s="8">
        <f t="shared" ca="1" si="0"/>
        <v>100</v>
      </c>
    </row>
    <row r="30" spans="1:11" x14ac:dyDescent="0.25">
      <c r="A30" s="8">
        <v>28</v>
      </c>
      <c r="B30" s="8">
        <v>1254</v>
      </c>
      <c r="C30" s="9" t="s">
        <v>369</v>
      </c>
      <c r="D30" s="9" t="s">
        <v>63</v>
      </c>
      <c r="E30" s="8">
        <v>4</v>
      </c>
      <c r="F30" s="8">
        <v>29</v>
      </c>
      <c r="G30" s="8">
        <v>29</v>
      </c>
      <c r="H30" s="8">
        <v>24</v>
      </c>
      <c r="I30" s="8">
        <v>21</v>
      </c>
      <c r="J30" s="8"/>
      <c r="K30" s="8">
        <f t="shared" ca="1" si="0"/>
        <v>103</v>
      </c>
    </row>
    <row r="31" spans="1:11" x14ac:dyDescent="0.25">
      <c r="A31" s="8">
        <v>29</v>
      </c>
      <c r="B31" s="8">
        <v>1256</v>
      </c>
      <c r="C31" s="9" t="s">
        <v>370</v>
      </c>
      <c r="D31" s="9" t="s">
        <v>38</v>
      </c>
      <c r="E31" s="8">
        <v>3</v>
      </c>
      <c r="F31" s="8">
        <v>35</v>
      </c>
      <c r="G31" s="8">
        <v>40</v>
      </c>
      <c r="H31" s="8"/>
      <c r="I31" s="8">
        <v>30</v>
      </c>
      <c r="J31" s="8"/>
      <c r="K31" s="8">
        <f t="shared" ca="1" si="0"/>
        <v>105</v>
      </c>
    </row>
    <row r="32" spans="1:11" x14ac:dyDescent="0.25">
      <c r="A32" s="8">
        <v>30</v>
      </c>
      <c r="B32" s="8">
        <v>1209</v>
      </c>
      <c r="C32" s="9" t="s">
        <v>371</v>
      </c>
      <c r="D32" s="9" t="s">
        <v>40</v>
      </c>
      <c r="E32" s="8">
        <v>4</v>
      </c>
      <c r="F32" s="8">
        <v>34</v>
      </c>
      <c r="G32" s="8">
        <v>33</v>
      </c>
      <c r="H32" s="8">
        <v>26</v>
      </c>
      <c r="I32" s="8">
        <v>26</v>
      </c>
      <c r="J32" s="8"/>
      <c r="K32" s="8">
        <f t="shared" ca="1" si="0"/>
        <v>119</v>
      </c>
    </row>
    <row r="34" spans="1:11" x14ac:dyDescent="0.25">
      <c r="A34" s="14" t="s">
        <v>58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0" t="s">
        <v>59</v>
      </c>
      <c r="B35" s="10" t="s">
        <v>2</v>
      </c>
      <c r="C35" s="10" t="s">
        <v>3</v>
      </c>
      <c r="D35" s="10" t="s">
        <v>4</v>
      </c>
      <c r="E35" s="10" t="s">
        <v>5</v>
      </c>
      <c r="F35" s="10" t="s">
        <v>6</v>
      </c>
      <c r="G35" s="10" t="s">
        <v>7</v>
      </c>
      <c r="H35" s="10" t="s">
        <v>8</v>
      </c>
      <c r="I35" s="10" t="s">
        <v>9</v>
      </c>
      <c r="J35" s="10" t="s">
        <v>10</v>
      </c>
      <c r="K35" s="10" t="s">
        <v>11</v>
      </c>
    </row>
    <row r="36" spans="1:11" x14ac:dyDescent="0.25">
      <c r="A36" s="11" t="s">
        <v>59</v>
      </c>
      <c r="B36" s="11">
        <v>1264</v>
      </c>
      <c r="C36" s="12" t="s">
        <v>372</v>
      </c>
      <c r="D36" s="12" t="s">
        <v>19</v>
      </c>
      <c r="E36" s="11">
        <v>2</v>
      </c>
      <c r="F36" s="11">
        <v>7</v>
      </c>
      <c r="G36" s="11">
        <v>9</v>
      </c>
      <c r="H36" s="11"/>
      <c r="I36" s="11"/>
      <c r="J36" s="11"/>
      <c r="K36" s="11">
        <f t="shared" ref="K36:K58" ca="1" si="1">IF(COUNT(F36:J36)=0,0,SUMPRODUCT(SMALL(F36:J36,ROW(INDIRECT("1:"&amp;MIN(4,COUNT(F36:J36)))))))</f>
        <v>16</v>
      </c>
    </row>
    <row r="37" spans="1:11" x14ac:dyDescent="0.25">
      <c r="A37" s="11" t="s">
        <v>59</v>
      </c>
      <c r="B37" s="11">
        <v>1201</v>
      </c>
      <c r="C37" s="12" t="s">
        <v>373</v>
      </c>
      <c r="D37" s="12" t="s">
        <v>13</v>
      </c>
      <c r="E37" s="11">
        <v>2</v>
      </c>
      <c r="F37" s="11">
        <v>10</v>
      </c>
      <c r="G37" s="11">
        <v>7</v>
      </c>
      <c r="H37" s="11"/>
      <c r="I37" s="11"/>
      <c r="J37" s="11"/>
      <c r="K37" s="11">
        <f t="shared" ca="1" si="1"/>
        <v>17</v>
      </c>
    </row>
    <row r="38" spans="1:11" x14ac:dyDescent="0.25">
      <c r="A38" s="11" t="s">
        <v>59</v>
      </c>
      <c r="B38" s="11">
        <v>1231</v>
      </c>
      <c r="C38" s="12" t="s">
        <v>374</v>
      </c>
      <c r="D38" s="12" t="s">
        <v>15</v>
      </c>
      <c r="E38" s="11">
        <v>2</v>
      </c>
      <c r="F38" s="11">
        <v>16</v>
      </c>
      <c r="G38" s="11"/>
      <c r="H38" s="11">
        <v>19</v>
      </c>
      <c r="I38" s="11"/>
      <c r="J38" s="11"/>
      <c r="K38" s="11">
        <f t="shared" ca="1" si="1"/>
        <v>35</v>
      </c>
    </row>
    <row r="39" spans="1:11" x14ac:dyDescent="0.25">
      <c r="A39" s="11" t="s">
        <v>59</v>
      </c>
      <c r="B39" s="11">
        <v>1250</v>
      </c>
      <c r="C39" s="12" t="s">
        <v>375</v>
      </c>
      <c r="D39" s="12" t="s">
        <v>63</v>
      </c>
      <c r="E39" s="11">
        <v>2</v>
      </c>
      <c r="F39" s="11">
        <v>30</v>
      </c>
      <c r="G39" s="11">
        <v>35</v>
      </c>
      <c r="H39" s="11"/>
      <c r="I39" s="11"/>
      <c r="J39" s="11"/>
      <c r="K39" s="11">
        <f t="shared" ca="1" si="1"/>
        <v>65</v>
      </c>
    </row>
    <row r="40" spans="1:11" x14ac:dyDescent="0.25">
      <c r="A40" s="11" t="s">
        <v>59</v>
      </c>
      <c r="B40" s="11">
        <v>1224</v>
      </c>
      <c r="C40" s="12" t="s">
        <v>376</v>
      </c>
      <c r="D40" s="12" t="s">
        <v>78</v>
      </c>
      <c r="E40" s="11">
        <v>2</v>
      </c>
      <c r="F40" s="11">
        <v>33</v>
      </c>
      <c r="G40" s="11">
        <v>39</v>
      </c>
      <c r="H40" s="11"/>
      <c r="I40" s="11"/>
      <c r="J40" s="11"/>
      <c r="K40" s="11">
        <f t="shared" ca="1" si="1"/>
        <v>72</v>
      </c>
    </row>
    <row r="41" spans="1:11" x14ac:dyDescent="0.25">
      <c r="A41" s="11" t="s">
        <v>59</v>
      </c>
      <c r="B41" s="11">
        <v>1253</v>
      </c>
      <c r="C41" s="12" t="s">
        <v>377</v>
      </c>
      <c r="D41" s="12" t="s">
        <v>63</v>
      </c>
      <c r="E41" s="11">
        <v>2</v>
      </c>
      <c r="F41" s="11">
        <v>37</v>
      </c>
      <c r="G41" s="11">
        <v>36</v>
      </c>
      <c r="H41" s="11"/>
      <c r="I41" s="11"/>
      <c r="J41" s="11"/>
      <c r="K41" s="11">
        <f t="shared" ca="1" si="1"/>
        <v>73</v>
      </c>
    </row>
    <row r="42" spans="1:11" x14ac:dyDescent="0.25">
      <c r="A42" s="11" t="s">
        <v>59</v>
      </c>
      <c r="B42" s="11">
        <v>1238</v>
      </c>
      <c r="C42" s="12" t="s">
        <v>378</v>
      </c>
      <c r="D42" s="12" t="s">
        <v>17</v>
      </c>
      <c r="E42" s="11">
        <v>2</v>
      </c>
      <c r="F42" s="11"/>
      <c r="G42" s="11">
        <v>25</v>
      </c>
      <c r="H42" s="11"/>
      <c r="I42" s="11">
        <v>17</v>
      </c>
      <c r="J42" s="11"/>
      <c r="K42" s="11">
        <f t="shared" ca="1" si="1"/>
        <v>42</v>
      </c>
    </row>
    <row r="43" spans="1:11" x14ac:dyDescent="0.25">
      <c r="A43" s="11" t="s">
        <v>59</v>
      </c>
      <c r="B43" s="11">
        <v>1276</v>
      </c>
      <c r="C43" s="12" t="s">
        <v>379</v>
      </c>
      <c r="D43" s="12" t="s">
        <v>44</v>
      </c>
      <c r="E43" s="11">
        <v>2</v>
      </c>
      <c r="F43" s="11"/>
      <c r="G43" s="11">
        <v>26</v>
      </c>
      <c r="H43" s="11">
        <v>13</v>
      </c>
      <c r="I43" s="11"/>
      <c r="J43" s="11"/>
      <c r="K43" s="11">
        <f t="shared" ca="1" si="1"/>
        <v>39</v>
      </c>
    </row>
    <row r="44" spans="1:11" x14ac:dyDescent="0.25">
      <c r="A44" s="11" t="s">
        <v>59</v>
      </c>
      <c r="B44" s="11">
        <v>1272</v>
      </c>
      <c r="C44" s="12" t="s">
        <v>380</v>
      </c>
      <c r="D44" s="12" t="s">
        <v>70</v>
      </c>
      <c r="E44" s="11">
        <v>1</v>
      </c>
      <c r="F44" s="11">
        <v>11</v>
      </c>
      <c r="G44" s="11"/>
      <c r="H44" s="11"/>
      <c r="I44" s="11"/>
      <c r="J44" s="11"/>
      <c r="K44" s="11">
        <f t="shared" ca="1" si="1"/>
        <v>11</v>
      </c>
    </row>
    <row r="45" spans="1:11" x14ac:dyDescent="0.25">
      <c r="A45" s="11" t="s">
        <v>59</v>
      </c>
      <c r="B45" s="11">
        <v>1206</v>
      </c>
      <c r="C45" s="12" t="s">
        <v>381</v>
      </c>
      <c r="D45" s="12" t="s">
        <v>259</v>
      </c>
      <c r="E45" s="11">
        <v>1</v>
      </c>
      <c r="F45" s="11">
        <v>12</v>
      </c>
      <c r="G45" s="11"/>
      <c r="H45" s="11"/>
      <c r="I45" s="11"/>
      <c r="J45" s="11"/>
      <c r="K45" s="11">
        <f t="shared" ca="1" si="1"/>
        <v>12</v>
      </c>
    </row>
    <row r="46" spans="1:11" x14ac:dyDescent="0.25">
      <c r="A46" s="11" t="s">
        <v>59</v>
      </c>
      <c r="B46" s="11">
        <v>1236</v>
      </c>
      <c r="C46" s="12" t="s">
        <v>382</v>
      </c>
      <c r="D46" s="12" t="s">
        <v>17</v>
      </c>
      <c r="E46" s="11">
        <v>1</v>
      </c>
      <c r="F46" s="11">
        <v>23</v>
      </c>
      <c r="G46" s="11"/>
      <c r="H46" s="11"/>
      <c r="I46" s="11"/>
      <c r="J46" s="11"/>
      <c r="K46" s="11">
        <f t="shared" ca="1" si="1"/>
        <v>23</v>
      </c>
    </row>
    <row r="47" spans="1:11" x14ac:dyDescent="0.25">
      <c r="A47" s="11" t="s">
        <v>59</v>
      </c>
      <c r="B47" s="11">
        <v>1235</v>
      </c>
      <c r="C47" s="12" t="s">
        <v>383</v>
      </c>
      <c r="D47" s="12" t="s">
        <v>17</v>
      </c>
      <c r="E47" s="11">
        <v>1</v>
      </c>
      <c r="F47" s="11">
        <v>24</v>
      </c>
      <c r="G47" s="11"/>
      <c r="H47" s="11"/>
      <c r="I47" s="11"/>
      <c r="J47" s="11"/>
      <c r="K47" s="11">
        <f t="shared" ca="1" si="1"/>
        <v>24</v>
      </c>
    </row>
    <row r="48" spans="1:11" x14ac:dyDescent="0.25">
      <c r="A48" s="11" t="s">
        <v>59</v>
      </c>
      <c r="B48" s="11">
        <v>1251</v>
      </c>
      <c r="C48" s="12" t="s">
        <v>384</v>
      </c>
      <c r="D48" s="12" t="s">
        <v>63</v>
      </c>
      <c r="E48" s="11">
        <v>1</v>
      </c>
      <c r="F48" s="11">
        <v>36</v>
      </c>
      <c r="G48" s="11"/>
      <c r="H48" s="11"/>
      <c r="I48" s="11"/>
      <c r="J48" s="11"/>
      <c r="K48" s="11">
        <f t="shared" ca="1" si="1"/>
        <v>36</v>
      </c>
    </row>
    <row r="49" spans="1:11" x14ac:dyDescent="0.25">
      <c r="A49" s="11" t="s">
        <v>59</v>
      </c>
      <c r="B49" s="11">
        <v>1204</v>
      </c>
      <c r="C49" s="12" t="s">
        <v>385</v>
      </c>
      <c r="D49" s="12" t="s">
        <v>13</v>
      </c>
      <c r="E49" s="11">
        <v>1</v>
      </c>
      <c r="F49" s="11"/>
      <c r="G49" s="11">
        <v>19</v>
      </c>
      <c r="H49" s="11"/>
      <c r="I49" s="11"/>
      <c r="J49" s="11"/>
      <c r="K49" s="11">
        <f t="shared" ca="1" si="1"/>
        <v>19</v>
      </c>
    </row>
    <row r="50" spans="1:11" x14ac:dyDescent="0.25">
      <c r="A50" s="11" t="s">
        <v>59</v>
      </c>
      <c r="B50" s="11">
        <v>1216</v>
      </c>
      <c r="C50" s="12" t="s">
        <v>386</v>
      </c>
      <c r="D50" s="12" t="s">
        <v>148</v>
      </c>
      <c r="E50" s="11">
        <v>1</v>
      </c>
      <c r="F50" s="11"/>
      <c r="G50" s="11">
        <v>21</v>
      </c>
      <c r="H50" s="11"/>
      <c r="I50" s="11"/>
      <c r="J50" s="11"/>
      <c r="K50" s="11">
        <f t="shared" ca="1" si="1"/>
        <v>21</v>
      </c>
    </row>
    <row r="51" spans="1:11" x14ac:dyDescent="0.25">
      <c r="A51" s="11" t="s">
        <v>59</v>
      </c>
      <c r="B51" s="11">
        <v>1217</v>
      </c>
      <c r="C51" s="12" t="s">
        <v>387</v>
      </c>
      <c r="D51" s="12" t="s">
        <v>148</v>
      </c>
      <c r="E51" s="11">
        <v>1</v>
      </c>
      <c r="F51" s="11"/>
      <c r="G51" s="11">
        <v>38</v>
      </c>
      <c r="H51" s="11"/>
      <c r="I51" s="11"/>
      <c r="J51" s="11"/>
      <c r="K51" s="11">
        <f t="shared" ca="1" si="1"/>
        <v>38</v>
      </c>
    </row>
    <row r="52" spans="1:11" x14ac:dyDescent="0.25">
      <c r="A52" s="11" t="s">
        <v>59</v>
      </c>
      <c r="B52" s="11">
        <v>1222</v>
      </c>
      <c r="C52" s="12" t="s">
        <v>388</v>
      </c>
      <c r="D52" s="12" t="s">
        <v>148</v>
      </c>
      <c r="E52" s="11">
        <v>1</v>
      </c>
      <c r="F52" s="11"/>
      <c r="G52" s="11"/>
      <c r="H52" s="11"/>
      <c r="I52" s="11">
        <v>27</v>
      </c>
      <c r="J52" s="11"/>
      <c r="K52" s="11">
        <f t="shared" ca="1" si="1"/>
        <v>27</v>
      </c>
    </row>
    <row r="53" spans="1:11" x14ac:dyDescent="0.25">
      <c r="A53" s="11" t="s">
        <v>59</v>
      </c>
      <c r="B53" s="11">
        <v>1265</v>
      </c>
      <c r="C53" s="12" t="s">
        <v>389</v>
      </c>
      <c r="D53" s="12" t="s">
        <v>323</v>
      </c>
      <c r="E53" s="11">
        <v>1</v>
      </c>
      <c r="F53" s="11"/>
      <c r="G53" s="11"/>
      <c r="H53" s="11">
        <v>23</v>
      </c>
      <c r="I53" s="11"/>
      <c r="J53" s="11"/>
      <c r="K53" s="11">
        <f t="shared" ca="1" si="1"/>
        <v>23</v>
      </c>
    </row>
    <row r="54" spans="1:11" x14ac:dyDescent="0.25">
      <c r="A54" s="11" t="s">
        <v>59</v>
      </c>
      <c r="B54" s="11">
        <v>1275</v>
      </c>
      <c r="C54" s="12" t="s">
        <v>390</v>
      </c>
      <c r="D54" s="12" t="s">
        <v>44</v>
      </c>
      <c r="E54" s="11">
        <v>1</v>
      </c>
      <c r="F54" s="11"/>
      <c r="G54" s="11">
        <v>8</v>
      </c>
      <c r="H54" s="11"/>
      <c r="I54" s="11"/>
      <c r="J54" s="11"/>
      <c r="K54" s="11">
        <f t="shared" ca="1" si="1"/>
        <v>8</v>
      </c>
    </row>
    <row r="55" spans="1:11" x14ac:dyDescent="0.25">
      <c r="A55" s="11" t="s">
        <v>59</v>
      </c>
      <c r="B55" s="11">
        <v>1277</v>
      </c>
      <c r="C55" s="12" t="s">
        <v>391</v>
      </c>
      <c r="D55" s="12" t="s">
        <v>133</v>
      </c>
      <c r="E55" s="11">
        <v>1</v>
      </c>
      <c r="F55" s="11"/>
      <c r="G55" s="11"/>
      <c r="H55" s="11">
        <v>20</v>
      </c>
      <c r="I55" s="11"/>
      <c r="J55" s="11"/>
      <c r="K55" s="11">
        <f t="shared" ca="1" si="1"/>
        <v>20</v>
      </c>
    </row>
    <row r="56" spans="1:11" x14ac:dyDescent="0.25">
      <c r="A56" s="11" t="s">
        <v>59</v>
      </c>
      <c r="B56" s="11">
        <v>1071</v>
      </c>
      <c r="C56" s="12" t="s">
        <v>375</v>
      </c>
      <c r="D56" s="12" t="s">
        <v>63</v>
      </c>
      <c r="E56" s="11">
        <v>1</v>
      </c>
      <c r="F56" s="11"/>
      <c r="G56" s="11"/>
      <c r="H56" s="11">
        <v>29</v>
      </c>
      <c r="I56" s="11"/>
      <c r="J56" s="11"/>
      <c r="K56" s="11">
        <f t="shared" ca="1" si="1"/>
        <v>29</v>
      </c>
    </row>
    <row r="57" spans="1:11" x14ac:dyDescent="0.25">
      <c r="A57" s="11" t="s">
        <v>59</v>
      </c>
      <c r="B57" s="11">
        <v>1280</v>
      </c>
      <c r="C57" s="12" t="s">
        <v>392</v>
      </c>
      <c r="D57" s="12" t="s">
        <v>17</v>
      </c>
      <c r="E57" s="11">
        <v>1</v>
      </c>
      <c r="F57" s="11"/>
      <c r="G57" s="11"/>
      <c r="H57" s="11"/>
      <c r="I57" s="11">
        <v>7</v>
      </c>
      <c r="J57" s="11"/>
      <c r="K57" s="11">
        <f t="shared" ca="1" si="1"/>
        <v>7</v>
      </c>
    </row>
    <row r="58" spans="1:11" x14ac:dyDescent="0.25">
      <c r="A58" s="11" t="s">
        <v>59</v>
      </c>
      <c r="B58" s="11">
        <v>1278</v>
      </c>
      <c r="C58" s="12" t="s">
        <v>393</v>
      </c>
      <c r="D58" s="12" t="s">
        <v>148</v>
      </c>
      <c r="E58" s="11">
        <v>1</v>
      </c>
      <c r="F58" s="11"/>
      <c r="G58" s="11"/>
      <c r="H58" s="11"/>
      <c r="I58" s="11">
        <v>28</v>
      </c>
      <c r="J58" s="11"/>
      <c r="K58" s="11">
        <f t="shared" ca="1" si="1"/>
        <v>28</v>
      </c>
    </row>
  </sheetData>
  <autoFilter ref="A2:J32" xr:uid="{00000000-0009-0000-0000-00000A000000}"/>
  <mergeCells count="2">
    <mergeCell ref="A1:K1"/>
    <mergeCell ref="A34:K34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394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4</v>
      </c>
      <c r="D3" s="2">
        <f ca="1">IF(COUNT(E3:I3)=0,0,SUMPRODUCT(SMALL(E3:I3,ROW(INDIRECT("1:"&amp;MIN(4,COUNT(E3:I3)))))))</f>
        <v>205</v>
      </c>
      <c r="E3" s="2">
        <v>58</v>
      </c>
      <c r="F3" s="2">
        <v>61</v>
      </c>
      <c r="G3" s="2">
        <v>46</v>
      </c>
      <c r="H3" s="2">
        <v>40</v>
      </c>
      <c r="I3" s="2"/>
    </row>
    <row r="4" spans="1:9" x14ac:dyDescent="0.25">
      <c r="A4" s="4">
        <v>2</v>
      </c>
      <c r="B4" s="5" t="s">
        <v>38</v>
      </c>
      <c r="C4" s="4">
        <v>3</v>
      </c>
      <c r="D4" s="4">
        <f ca="1">IF(COUNT(E4:I4)=0,0,SUMPRODUCT(SMALL(E4:I4,ROW(INDIRECT("1:"&amp;MIN(4,COUNT(E4:I4)))))))</f>
        <v>271</v>
      </c>
      <c r="E4" s="4">
        <v>88</v>
      </c>
      <c r="F4" s="4">
        <v>105</v>
      </c>
      <c r="G4" s="4"/>
      <c r="H4" s="4">
        <v>78</v>
      </c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148</v>
      </c>
      <c r="C8" s="11">
        <v>2</v>
      </c>
      <c r="D8" s="11">
        <f ca="1">IF(COUNT(E8:I8)=0,0,SUMPRODUCT(SMALL(E8:I8,ROW(INDIRECT("1:"&amp;MIN(4,COUNT(E8:I8)))))))</f>
        <v>194</v>
      </c>
      <c r="E8" s="11"/>
      <c r="F8" s="11">
        <v>103</v>
      </c>
      <c r="G8" s="11"/>
      <c r="H8" s="11">
        <v>91</v>
      </c>
      <c r="I8" s="11"/>
    </row>
  </sheetData>
  <autoFilter ref="A2:H4" xr:uid="{00000000-0009-0000-0000-00000B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7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395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1498</v>
      </c>
      <c r="C3" s="3" t="s">
        <v>396</v>
      </c>
      <c r="D3" s="3" t="s">
        <v>190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39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1471</v>
      </c>
      <c r="C4" s="5" t="s">
        <v>397</v>
      </c>
      <c r="D4" s="5" t="s">
        <v>30</v>
      </c>
      <c r="E4" s="4">
        <v>4</v>
      </c>
      <c r="F4" s="4">
        <v>2</v>
      </c>
      <c r="G4" s="4">
        <v>3</v>
      </c>
      <c r="H4" s="4">
        <v>5</v>
      </c>
      <c r="I4" s="4">
        <v>2</v>
      </c>
      <c r="J4" s="4"/>
      <c r="K4" s="4">
        <f t="shared" ca="1" si="0"/>
        <v>12</v>
      </c>
    </row>
    <row r="5" spans="1:11" x14ac:dyDescent="0.25">
      <c r="A5" s="6">
        <v>3</v>
      </c>
      <c r="B5" s="6">
        <v>1436</v>
      </c>
      <c r="C5" s="7" t="s">
        <v>398</v>
      </c>
      <c r="D5" s="7" t="s">
        <v>24</v>
      </c>
      <c r="E5" s="6">
        <v>4</v>
      </c>
      <c r="F5" s="6">
        <v>5</v>
      </c>
      <c r="G5" s="6">
        <v>2</v>
      </c>
      <c r="H5" s="6">
        <v>3</v>
      </c>
      <c r="I5" s="6">
        <v>4</v>
      </c>
      <c r="J5" s="6"/>
      <c r="K5" s="6">
        <f t="shared" ca="1" si="0"/>
        <v>14</v>
      </c>
    </row>
    <row r="6" spans="1:11" x14ac:dyDescent="0.25">
      <c r="A6" s="8">
        <v>4</v>
      </c>
      <c r="B6" s="8">
        <v>1457</v>
      </c>
      <c r="C6" s="9" t="s">
        <v>399</v>
      </c>
      <c r="D6" s="9" t="s">
        <v>17</v>
      </c>
      <c r="E6" s="8">
        <v>4</v>
      </c>
      <c r="F6" s="8">
        <v>4</v>
      </c>
      <c r="G6" s="8">
        <v>6</v>
      </c>
      <c r="H6" s="8">
        <v>2</v>
      </c>
      <c r="I6" s="8">
        <v>3</v>
      </c>
      <c r="J6" s="8"/>
      <c r="K6" s="8">
        <f t="shared" ca="1" si="0"/>
        <v>15</v>
      </c>
    </row>
    <row r="7" spans="1:11" x14ac:dyDescent="0.25">
      <c r="A7" s="8">
        <v>5</v>
      </c>
      <c r="B7" s="8">
        <v>1480</v>
      </c>
      <c r="C7" s="9" t="s">
        <v>400</v>
      </c>
      <c r="D7" s="9" t="s">
        <v>19</v>
      </c>
      <c r="E7" s="8">
        <v>3</v>
      </c>
      <c r="F7" s="8">
        <v>8</v>
      </c>
      <c r="G7" s="8">
        <v>4</v>
      </c>
      <c r="H7" s="8">
        <v>8</v>
      </c>
      <c r="I7" s="8"/>
      <c r="J7" s="8"/>
      <c r="K7" s="8">
        <f t="shared" ca="1" si="0"/>
        <v>20</v>
      </c>
    </row>
    <row r="8" spans="1:11" x14ac:dyDescent="0.25">
      <c r="A8" s="8">
        <v>6</v>
      </c>
      <c r="B8" s="8">
        <v>1417</v>
      </c>
      <c r="C8" s="9" t="s">
        <v>401</v>
      </c>
      <c r="D8" s="9" t="s">
        <v>55</v>
      </c>
      <c r="E8" s="8">
        <v>4</v>
      </c>
      <c r="F8" s="8">
        <v>3</v>
      </c>
      <c r="G8" s="8">
        <v>5</v>
      </c>
      <c r="H8" s="8">
        <v>7</v>
      </c>
      <c r="I8" s="8">
        <v>6</v>
      </c>
      <c r="J8" s="8"/>
      <c r="K8" s="8">
        <f t="shared" ca="1" si="0"/>
        <v>21</v>
      </c>
    </row>
    <row r="9" spans="1:11" x14ac:dyDescent="0.25">
      <c r="A9" s="8">
        <v>7</v>
      </c>
      <c r="B9" s="8">
        <v>1452</v>
      </c>
      <c r="C9" s="9" t="s">
        <v>402</v>
      </c>
      <c r="D9" s="9" t="s">
        <v>17</v>
      </c>
      <c r="E9" s="8">
        <v>4</v>
      </c>
      <c r="F9" s="8">
        <v>9</v>
      </c>
      <c r="G9" s="8">
        <v>7</v>
      </c>
      <c r="H9" s="8">
        <v>6</v>
      </c>
      <c r="I9" s="8">
        <v>7</v>
      </c>
      <c r="J9" s="8"/>
      <c r="K9" s="8">
        <f t="shared" ca="1" si="0"/>
        <v>29</v>
      </c>
    </row>
    <row r="10" spans="1:11" x14ac:dyDescent="0.25">
      <c r="A10" s="8">
        <v>8</v>
      </c>
      <c r="B10" s="8">
        <v>1438</v>
      </c>
      <c r="C10" s="9" t="s">
        <v>403</v>
      </c>
      <c r="D10" s="9" t="s">
        <v>24</v>
      </c>
      <c r="E10" s="8">
        <v>4</v>
      </c>
      <c r="F10" s="8">
        <v>7</v>
      </c>
      <c r="G10" s="8">
        <v>14</v>
      </c>
      <c r="H10" s="8">
        <v>4</v>
      </c>
      <c r="I10" s="8">
        <v>5</v>
      </c>
      <c r="J10" s="8"/>
      <c r="K10" s="8">
        <f t="shared" ca="1" si="0"/>
        <v>30</v>
      </c>
    </row>
    <row r="11" spans="1:11" x14ac:dyDescent="0.25">
      <c r="A11" s="8">
        <v>9</v>
      </c>
      <c r="B11" s="8">
        <v>1437</v>
      </c>
      <c r="C11" s="9" t="s">
        <v>404</v>
      </c>
      <c r="D11" s="9" t="s">
        <v>24</v>
      </c>
      <c r="E11" s="8">
        <v>4</v>
      </c>
      <c r="F11" s="8">
        <v>6</v>
      </c>
      <c r="G11" s="8">
        <v>8</v>
      </c>
      <c r="H11" s="8">
        <v>10</v>
      </c>
      <c r="I11" s="8">
        <v>9</v>
      </c>
      <c r="J11" s="8"/>
      <c r="K11" s="8">
        <f t="shared" ca="1" si="0"/>
        <v>33</v>
      </c>
    </row>
    <row r="12" spans="1:11" x14ac:dyDescent="0.25">
      <c r="A12" s="8">
        <v>10</v>
      </c>
      <c r="B12" s="8">
        <v>1485</v>
      </c>
      <c r="C12" s="9" t="s">
        <v>405</v>
      </c>
      <c r="D12" s="9" t="s">
        <v>19</v>
      </c>
      <c r="E12" s="8">
        <v>3</v>
      </c>
      <c r="F12" s="8">
        <v>14</v>
      </c>
      <c r="G12" s="8">
        <v>10</v>
      </c>
      <c r="H12" s="8">
        <v>11</v>
      </c>
      <c r="I12" s="8"/>
      <c r="J12" s="8"/>
      <c r="K12" s="8">
        <f t="shared" ca="1" si="0"/>
        <v>35</v>
      </c>
    </row>
    <row r="13" spans="1:11" x14ac:dyDescent="0.25">
      <c r="A13" s="8">
        <v>11</v>
      </c>
      <c r="B13" s="8">
        <v>1443</v>
      </c>
      <c r="C13" s="9" t="s">
        <v>406</v>
      </c>
      <c r="D13" s="9" t="s">
        <v>15</v>
      </c>
      <c r="E13" s="8">
        <v>4</v>
      </c>
      <c r="F13" s="8">
        <v>10</v>
      </c>
      <c r="G13" s="8">
        <v>9</v>
      </c>
      <c r="H13" s="8">
        <v>9</v>
      </c>
      <c r="I13" s="8">
        <v>8</v>
      </c>
      <c r="J13" s="8"/>
      <c r="K13" s="8">
        <f t="shared" ca="1" si="0"/>
        <v>36</v>
      </c>
    </row>
    <row r="14" spans="1:11" x14ac:dyDescent="0.25">
      <c r="A14" s="8">
        <v>11</v>
      </c>
      <c r="B14" s="8">
        <v>1478</v>
      </c>
      <c r="C14" s="9" t="s">
        <v>407</v>
      </c>
      <c r="D14" s="9" t="s">
        <v>38</v>
      </c>
      <c r="E14" s="8">
        <v>3</v>
      </c>
      <c r="F14" s="8">
        <v>12</v>
      </c>
      <c r="G14" s="8">
        <v>11</v>
      </c>
      <c r="H14" s="8">
        <v>13</v>
      </c>
      <c r="I14" s="8"/>
      <c r="J14" s="8"/>
      <c r="K14" s="8">
        <f t="shared" ca="1" si="0"/>
        <v>36</v>
      </c>
    </row>
    <row r="15" spans="1:11" x14ac:dyDescent="0.25">
      <c r="A15" s="8">
        <v>13</v>
      </c>
      <c r="B15" s="8">
        <v>1441</v>
      </c>
      <c r="C15" s="9" t="s">
        <v>408</v>
      </c>
      <c r="D15" s="9" t="s">
        <v>15</v>
      </c>
      <c r="E15" s="8">
        <v>3</v>
      </c>
      <c r="F15" s="8">
        <v>13</v>
      </c>
      <c r="G15" s="8">
        <v>13</v>
      </c>
      <c r="H15" s="8">
        <v>12</v>
      </c>
      <c r="I15" s="8"/>
      <c r="J15" s="8"/>
      <c r="K15" s="8">
        <f t="shared" ca="1" si="0"/>
        <v>38</v>
      </c>
    </row>
    <row r="16" spans="1:11" x14ac:dyDescent="0.25">
      <c r="A16" s="8">
        <v>14</v>
      </c>
      <c r="B16" s="8">
        <v>1435</v>
      </c>
      <c r="C16" s="9" t="s">
        <v>409</v>
      </c>
      <c r="D16" s="9" t="s">
        <v>24</v>
      </c>
      <c r="E16" s="8">
        <v>4</v>
      </c>
      <c r="F16" s="8">
        <v>15</v>
      </c>
      <c r="G16" s="8">
        <v>12</v>
      </c>
      <c r="H16" s="8">
        <v>14</v>
      </c>
      <c r="I16" s="8">
        <v>10</v>
      </c>
      <c r="J16" s="8"/>
      <c r="K16" s="8">
        <f t="shared" ca="1" si="0"/>
        <v>51</v>
      </c>
    </row>
    <row r="17" spans="1:11" x14ac:dyDescent="0.25">
      <c r="A17" s="8">
        <v>14</v>
      </c>
      <c r="B17" s="8">
        <v>1429</v>
      </c>
      <c r="C17" s="9" t="s">
        <v>410</v>
      </c>
      <c r="D17" s="9" t="s">
        <v>108</v>
      </c>
      <c r="E17" s="8">
        <v>3</v>
      </c>
      <c r="F17" s="8">
        <v>17</v>
      </c>
      <c r="G17" s="8">
        <v>18</v>
      </c>
      <c r="H17" s="8">
        <v>16</v>
      </c>
      <c r="I17" s="8"/>
      <c r="J17" s="8"/>
      <c r="K17" s="8">
        <f t="shared" ca="1" si="0"/>
        <v>51</v>
      </c>
    </row>
    <row r="18" spans="1:11" x14ac:dyDescent="0.25">
      <c r="A18" s="8">
        <v>16</v>
      </c>
      <c r="B18" s="8">
        <v>1479</v>
      </c>
      <c r="C18" s="9" t="s">
        <v>411</v>
      </c>
      <c r="D18" s="9" t="s">
        <v>19</v>
      </c>
      <c r="E18" s="8">
        <v>3</v>
      </c>
      <c r="F18" s="8">
        <v>16</v>
      </c>
      <c r="G18" s="8">
        <v>21</v>
      </c>
      <c r="H18" s="8">
        <v>17</v>
      </c>
      <c r="I18" s="8"/>
      <c r="J18" s="8"/>
      <c r="K18" s="8">
        <f t="shared" ca="1" si="0"/>
        <v>54</v>
      </c>
    </row>
    <row r="19" spans="1:11" x14ac:dyDescent="0.25">
      <c r="A19" s="8">
        <v>17</v>
      </c>
      <c r="B19" s="8">
        <v>1447</v>
      </c>
      <c r="C19" s="9" t="s">
        <v>412</v>
      </c>
      <c r="D19" s="9" t="s">
        <v>17</v>
      </c>
      <c r="E19" s="8">
        <v>4</v>
      </c>
      <c r="F19" s="8">
        <v>20</v>
      </c>
      <c r="G19" s="8">
        <v>15</v>
      </c>
      <c r="H19" s="8">
        <v>15</v>
      </c>
      <c r="I19" s="8">
        <v>11</v>
      </c>
      <c r="J19" s="8"/>
      <c r="K19" s="8">
        <f t="shared" ca="1" si="0"/>
        <v>61</v>
      </c>
    </row>
    <row r="20" spans="1:11" x14ac:dyDescent="0.25">
      <c r="A20" s="8">
        <v>18</v>
      </c>
      <c r="B20" s="8">
        <v>1731</v>
      </c>
      <c r="C20" s="9" t="s">
        <v>413</v>
      </c>
      <c r="D20" s="9" t="s">
        <v>55</v>
      </c>
      <c r="E20" s="8">
        <v>3</v>
      </c>
      <c r="F20" s="8"/>
      <c r="G20" s="8">
        <v>29</v>
      </c>
      <c r="H20" s="8">
        <v>19</v>
      </c>
      <c r="I20" s="8">
        <v>18</v>
      </c>
      <c r="J20" s="8"/>
      <c r="K20" s="8">
        <f t="shared" ca="1" si="0"/>
        <v>66</v>
      </c>
    </row>
    <row r="21" spans="1:11" x14ac:dyDescent="0.25">
      <c r="A21" s="8">
        <v>19</v>
      </c>
      <c r="B21" s="8">
        <v>1482</v>
      </c>
      <c r="C21" s="9" t="s">
        <v>414</v>
      </c>
      <c r="D21" s="9" t="s">
        <v>19</v>
      </c>
      <c r="E21" s="8">
        <v>3</v>
      </c>
      <c r="F21" s="8">
        <v>25</v>
      </c>
      <c r="G21" s="8">
        <v>24</v>
      </c>
      <c r="H21" s="8">
        <v>22</v>
      </c>
      <c r="I21" s="8"/>
      <c r="J21" s="8"/>
      <c r="K21" s="8">
        <f t="shared" ca="1" si="0"/>
        <v>71</v>
      </c>
    </row>
    <row r="22" spans="1:11" x14ac:dyDescent="0.25">
      <c r="A22" s="8">
        <v>20</v>
      </c>
      <c r="B22" s="8">
        <v>1468</v>
      </c>
      <c r="C22" s="9" t="s">
        <v>415</v>
      </c>
      <c r="D22" s="9" t="s">
        <v>30</v>
      </c>
      <c r="E22" s="8">
        <v>3</v>
      </c>
      <c r="F22" s="8">
        <v>22</v>
      </c>
      <c r="G22" s="8">
        <v>28</v>
      </c>
      <c r="H22" s="8"/>
      <c r="I22" s="8">
        <v>25</v>
      </c>
      <c r="J22" s="8"/>
      <c r="K22" s="8">
        <f t="shared" ca="1" si="0"/>
        <v>75</v>
      </c>
    </row>
    <row r="23" spans="1:11" x14ac:dyDescent="0.25">
      <c r="A23" s="8">
        <v>21</v>
      </c>
      <c r="B23" s="8">
        <v>1490</v>
      </c>
      <c r="C23" s="9" t="s">
        <v>416</v>
      </c>
      <c r="D23" s="9" t="s">
        <v>44</v>
      </c>
      <c r="E23" s="8">
        <v>3</v>
      </c>
      <c r="F23" s="8"/>
      <c r="G23" s="8">
        <v>41</v>
      </c>
      <c r="H23" s="8">
        <v>26</v>
      </c>
      <c r="I23" s="8">
        <v>14</v>
      </c>
      <c r="J23" s="8"/>
      <c r="K23" s="8">
        <f t="shared" ca="1" si="0"/>
        <v>81</v>
      </c>
    </row>
    <row r="24" spans="1:11" x14ac:dyDescent="0.25">
      <c r="A24" s="8">
        <v>22</v>
      </c>
      <c r="B24" s="8">
        <v>1494</v>
      </c>
      <c r="C24" s="9" t="s">
        <v>417</v>
      </c>
      <c r="D24" s="9" t="s">
        <v>285</v>
      </c>
      <c r="E24" s="8">
        <v>4</v>
      </c>
      <c r="F24" s="8">
        <v>24</v>
      </c>
      <c r="G24" s="8">
        <v>34</v>
      </c>
      <c r="H24" s="8">
        <v>21</v>
      </c>
      <c r="I24" s="8">
        <v>13</v>
      </c>
      <c r="J24" s="8"/>
      <c r="K24" s="8">
        <f t="shared" ca="1" si="0"/>
        <v>92</v>
      </c>
    </row>
    <row r="25" spans="1:11" x14ac:dyDescent="0.25">
      <c r="A25" s="8">
        <v>23</v>
      </c>
      <c r="B25" s="8">
        <v>1445</v>
      </c>
      <c r="C25" s="9" t="s">
        <v>418</v>
      </c>
      <c r="D25" s="9" t="s">
        <v>15</v>
      </c>
      <c r="E25" s="8">
        <v>4</v>
      </c>
      <c r="F25" s="8">
        <v>31</v>
      </c>
      <c r="G25" s="8">
        <v>25</v>
      </c>
      <c r="H25" s="8">
        <v>25</v>
      </c>
      <c r="I25" s="8">
        <v>12</v>
      </c>
      <c r="J25" s="8"/>
      <c r="K25" s="8">
        <f t="shared" ca="1" si="0"/>
        <v>93</v>
      </c>
    </row>
    <row r="26" spans="1:11" x14ac:dyDescent="0.25">
      <c r="A26" s="8">
        <v>23</v>
      </c>
      <c r="B26" s="8">
        <v>1495</v>
      </c>
      <c r="C26" s="9" t="s">
        <v>419</v>
      </c>
      <c r="D26" s="9" t="s">
        <v>133</v>
      </c>
      <c r="E26" s="8">
        <v>3</v>
      </c>
      <c r="F26" s="8">
        <v>32</v>
      </c>
      <c r="G26" s="8">
        <v>32</v>
      </c>
      <c r="H26" s="8">
        <v>29</v>
      </c>
      <c r="I26" s="8"/>
      <c r="J26" s="8"/>
      <c r="K26" s="8">
        <f t="shared" ca="1" si="0"/>
        <v>93</v>
      </c>
    </row>
    <row r="27" spans="1:11" x14ac:dyDescent="0.25">
      <c r="A27" s="8">
        <v>25</v>
      </c>
      <c r="B27" s="8">
        <v>1497</v>
      </c>
      <c r="C27" s="9" t="s">
        <v>420</v>
      </c>
      <c r="D27" s="9" t="s">
        <v>133</v>
      </c>
      <c r="E27" s="8">
        <v>3</v>
      </c>
      <c r="F27" s="8">
        <v>30</v>
      </c>
      <c r="G27" s="8">
        <v>38</v>
      </c>
      <c r="H27" s="8">
        <v>28</v>
      </c>
      <c r="I27" s="8"/>
      <c r="J27" s="8"/>
      <c r="K27" s="8">
        <f t="shared" ca="1" si="0"/>
        <v>96</v>
      </c>
    </row>
    <row r="28" spans="1:11" x14ac:dyDescent="0.25">
      <c r="A28" s="8">
        <v>26</v>
      </c>
      <c r="B28" s="8">
        <v>1492</v>
      </c>
      <c r="C28" s="9" t="s">
        <v>421</v>
      </c>
      <c r="D28" s="9" t="s">
        <v>285</v>
      </c>
      <c r="E28" s="8">
        <v>4</v>
      </c>
      <c r="F28" s="8">
        <v>35</v>
      </c>
      <c r="G28" s="8">
        <v>35</v>
      </c>
      <c r="H28" s="8">
        <v>24</v>
      </c>
      <c r="I28" s="8">
        <v>16</v>
      </c>
      <c r="J28" s="8"/>
      <c r="K28" s="8">
        <f t="shared" ca="1" si="0"/>
        <v>110</v>
      </c>
    </row>
    <row r="29" spans="1:11" x14ac:dyDescent="0.25">
      <c r="A29" s="8">
        <v>27</v>
      </c>
      <c r="B29" s="8">
        <v>1428</v>
      </c>
      <c r="C29" s="9" t="s">
        <v>422</v>
      </c>
      <c r="D29" s="9" t="s">
        <v>108</v>
      </c>
      <c r="E29" s="8">
        <v>3</v>
      </c>
      <c r="F29" s="8">
        <v>41</v>
      </c>
      <c r="G29" s="8">
        <v>51</v>
      </c>
      <c r="H29" s="8"/>
      <c r="I29" s="8">
        <v>27</v>
      </c>
      <c r="J29" s="8"/>
      <c r="K29" s="8">
        <f t="shared" ca="1" si="0"/>
        <v>119</v>
      </c>
    </row>
    <row r="30" spans="1:11" x14ac:dyDescent="0.25">
      <c r="A30" s="8">
        <v>28</v>
      </c>
      <c r="B30" s="8">
        <v>1472</v>
      </c>
      <c r="C30" s="9" t="s">
        <v>423</v>
      </c>
      <c r="D30" s="9" t="s">
        <v>30</v>
      </c>
      <c r="E30" s="8">
        <v>3</v>
      </c>
      <c r="F30" s="8">
        <v>48</v>
      </c>
      <c r="G30" s="8">
        <v>46</v>
      </c>
      <c r="H30" s="8">
        <v>32</v>
      </c>
      <c r="I30" s="8"/>
      <c r="J30" s="8"/>
      <c r="K30" s="8">
        <f t="shared" ca="1" si="0"/>
        <v>126</v>
      </c>
    </row>
    <row r="31" spans="1:11" x14ac:dyDescent="0.25">
      <c r="A31" s="8">
        <v>29</v>
      </c>
      <c r="B31" s="8">
        <v>1433</v>
      </c>
      <c r="C31" s="9" t="s">
        <v>424</v>
      </c>
      <c r="D31" s="9" t="s">
        <v>108</v>
      </c>
      <c r="E31" s="8">
        <v>4</v>
      </c>
      <c r="F31" s="8">
        <v>34</v>
      </c>
      <c r="G31" s="8">
        <v>43</v>
      </c>
      <c r="H31" s="8">
        <v>30</v>
      </c>
      <c r="I31" s="8">
        <v>20</v>
      </c>
      <c r="J31" s="8"/>
      <c r="K31" s="8">
        <f t="shared" ca="1" si="0"/>
        <v>127</v>
      </c>
    </row>
    <row r="32" spans="1:11" x14ac:dyDescent="0.25">
      <c r="A32" s="8">
        <v>30</v>
      </c>
      <c r="B32" s="8">
        <v>1470</v>
      </c>
      <c r="C32" s="9" t="s">
        <v>425</v>
      </c>
      <c r="D32" s="9" t="s">
        <v>30</v>
      </c>
      <c r="E32" s="8">
        <v>3</v>
      </c>
      <c r="F32" s="8">
        <v>47</v>
      </c>
      <c r="G32" s="8">
        <v>52</v>
      </c>
      <c r="H32" s="8"/>
      <c r="I32" s="8">
        <v>30</v>
      </c>
      <c r="J32" s="8"/>
      <c r="K32" s="8">
        <f t="shared" ca="1" si="0"/>
        <v>129</v>
      </c>
    </row>
    <row r="33" spans="1:11" x14ac:dyDescent="0.25">
      <c r="A33" s="8">
        <v>31</v>
      </c>
      <c r="B33" s="8">
        <v>1415</v>
      </c>
      <c r="C33" s="9" t="s">
        <v>426</v>
      </c>
      <c r="D33" s="9" t="s">
        <v>190</v>
      </c>
      <c r="E33" s="8">
        <v>3</v>
      </c>
      <c r="F33" s="8">
        <v>49</v>
      </c>
      <c r="G33" s="8">
        <v>53</v>
      </c>
      <c r="H33" s="8"/>
      <c r="I33" s="8">
        <v>28</v>
      </c>
      <c r="J33" s="8"/>
      <c r="K33" s="8">
        <f t="shared" ca="1" si="0"/>
        <v>130</v>
      </c>
    </row>
    <row r="34" spans="1:11" x14ac:dyDescent="0.25">
      <c r="A34" s="8">
        <v>32</v>
      </c>
      <c r="B34" s="8">
        <v>1416</v>
      </c>
      <c r="C34" s="9" t="s">
        <v>427</v>
      </c>
      <c r="D34" s="9" t="s">
        <v>55</v>
      </c>
      <c r="E34" s="8">
        <v>4</v>
      </c>
      <c r="F34" s="8">
        <v>39</v>
      </c>
      <c r="G34" s="8">
        <v>45</v>
      </c>
      <c r="H34" s="8">
        <v>27</v>
      </c>
      <c r="I34" s="8">
        <v>21</v>
      </c>
      <c r="J34" s="8"/>
      <c r="K34" s="8">
        <f t="shared" ca="1" si="0"/>
        <v>132</v>
      </c>
    </row>
    <row r="35" spans="1:11" x14ac:dyDescent="0.25">
      <c r="A35" s="8">
        <v>33</v>
      </c>
      <c r="B35" s="8">
        <v>1488</v>
      </c>
      <c r="C35" s="9" t="s">
        <v>428</v>
      </c>
      <c r="D35" s="9" t="s">
        <v>44</v>
      </c>
      <c r="E35" s="8">
        <v>4</v>
      </c>
      <c r="F35" s="8">
        <v>45</v>
      </c>
      <c r="G35" s="8">
        <v>47</v>
      </c>
      <c r="H35" s="8">
        <v>37</v>
      </c>
      <c r="I35" s="8">
        <v>19</v>
      </c>
      <c r="J35" s="8"/>
      <c r="K35" s="8">
        <f t="shared" ca="1" si="0"/>
        <v>148</v>
      </c>
    </row>
    <row r="36" spans="1:11" x14ac:dyDescent="0.25">
      <c r="A36" s="8">
        <v>34</v>
      </c>
      <c r="B36" s="8">
        <v>1491</v>
      </c>
      <c r="C36" s="9" t="s">
        <v>429</v>
      </c>
      <c r="D36" s="9" t="s">
        <v>44</v>
      </c>
      <c r="E36" s="8">
        <v>4</v>
      </c>
      <c r="F36" s="8">
        <v>42</v>
      </c>
      <c r="G36" s="8">
        <v>48</v>
      </c>
      <c r="H36" s="8">
        <v>34</v>
      </c>
      <c r="I36" s="8">
        <v>26</v>
      </c>
      <c r="J36" s="8"/>
      <c r="K36" s="8">
        <f t="shared" ca="1" si="0"/>
        <v>150</v>
      </c>
    </row>
    <row r="37" spans="1:11" x14ac:dyDescent="0.25">
      <c r="A37" s="8">
        <v>35</v>
      </c>
      <c r="B37" s="8">
        <v>1427</v>
      </c>
      <c r="C37" s="9" t="s">
        <v>430</v>
      </c>
      <c r="D37" s="9" t="s">
        <v>108</v>
      </c>
      <c r="E37" s="8">
        <v>4</v>
      </c>
      <c r="F37" s="8">
        <v>50</v>
      </c>
      <c r="G37" s="8">
        <v>56</v>
      </c>
      <c r="H37" s="8">
        <v>39</v>
      </c>
      <c r="I37" s="8">
        <v>34</v>
      </c>
      <c r="J37" s="8"/>
      <c r="K37" s="8">
        <f t="shared" ca="1" si="0"/>
        <v>179</v>
      </c>
    </row>
    <row r="38" spans="1:11" x14ac:dyDescent="0.25">
      <c r="A38" s="8">
        <v>35</v>
      </c>
      <c r="B38" s="8">
        <v>1448</v>
      </c>
      <c r="C38" s="9" t="s">
        <v>431</v>
      </c>
      <c r="D38" s="9" t="s">
        <v>17</v>
      </c>
      <c r="E38" s="8">
        <v>4</v>
      </c>
      <c r="F38" s="8">
        <v>51</v>
      </c>
      <c r="G38" s="8">
        <v>55</v>
      </c>
      <c r="H38" s="8">
        <v>40</v>
      </c>
      <c r="I38" s="8">
        <v>33</v>
      </c>
      <c r="J38" s="8"/>
      <c r="K38" s="8">
        <f t="shared" ca="1" si="0"/>
        <v>179</v>
      </c>
    </row>
    <row r="39" spans="1:11" x14ac:dyDescent="0.25">
      <c r="A39" s="8">
        <v>37</v>
      </c>
      <c r="B39" s="8">
        <v>1434</v>
      </c>
      <c r="C39" s="9" t="s">
        <v>432</v>
      </c>
      <c r="D39" s="9" t="s">
        <v>24</v>
      </c>
      <c r="E39" s="8">
        <v>4</v>
      </c>
      <c r="F39" s="8">
        <v>52</v>
      </c>
      <c r="G39" s="8">
        <v>57</v>
      </c>
      <c r="H39" s="8">
        <v>41</v>
      </c>
      <c r="I39" s="8">
        <v>32</v>
      </c>
      <c r="J39" s="8"/>
      <c r="K39" s="8">
        <f t="shared" ca="1" si="0"/>
        <v>182</v>
      </c>
    </row>
    <row r="41" spans="1:11" x14ac:dyDescent="0.25">
      <c r="A41" s="14" t="s">
        <v>58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0" t="s">
        <v>59</v>
      </c>
      <c r="B42" s="10" t="s">
        <v>2</v>
      </c>
      <c r="C42" s="10" t="s">
        <v>3</v>
      </c>
      <c r="D42" s="10" t="s">
        <v>4</v>
      </c>
      <c r="E42" s="10" t="s">
        <v>5</v>
      </c>
      <c r="F42" s="10" t="s">
        <v>6</v>
      </c>
      <c r="G42" s="10" t="s">
        <v>7</v>
      </c>
      <c r="H42" s="10" t="s">
        <v>8</v>
      </c>
      <c r="I42" s="10" t="s">
        <v>9</v>
      </c>
      <c r="J42" s="10" t="s">
        <v>10</v>
      </c>
      <c r="K42" s="10" t="s">
        <v>11</v>
      </c>
    </row>
    <row r="43" spans="1:11" x14ac:dyDescent="0.25">
      <c r="A43" s="11" t="s">
        <v>59</v>
      </c>
      <c r="B43" s="11">
        <v>1475</v>
      </c>
      <c r="C43" s="12" t="s">
        <v>433</v>
      </c>
      <c r="D43" s="12" t="s">
        <v>38</v>
      </c>
      <c r="E43" s="11">
        <v>2</v>
      </c>
      <c r="F43" s="11">
        <v>18</v>
      </c>
      <c r="G43" s="11">
        <v>36</v>
      </c>
      <c r="H43" s="11"/>
      <c r="I43" s="11"/>
      <c r="J43" s="11"/>
      <c r="K43" s="11">
        <f t="shared" ref="K43:K77" ca="1" si="1">IF(COUNT(F43:J43)=0,0,SUMPRODUCT(SMALL(F43:J43,ROW(INDIRECT("1:"&amp;MIN(4,COUNT(F43:J43)))))))</f>
        <v>54</v>
      </c>
    </row>
    <row r="44" spans="1:11" x14ac:dyDescent="0.25">
      <c r="A44" s="11" t="s">
        <v>59</v>
      </c>
      <c r="B44" s="11">
        <v>1422</v>
      </c>
      <c r="C44" s="12" t="s">
        <v>434</v>
      </c>
      <c r="D44" s="12" t="s">
        <v>78</v>
      </c>
      <c r="E44" s="11">
        <v>2</v>
      </c>
      <c r="F44" s="11">
        <v>19</v>
      </c>
      <c r="G44" s="11">
        <v>22</v>
      </c>
      <c r="H44" s="11"/>
      <c r="I44" s="11"/>
      <c r="J44" s="11"/>
      <c r="K44" s="11">
        <f t="shared" ca="1" si="1"/>
        <v>41</v>
      </c>
    </row>
    <row r="45" spans="1:11" x14ac:dyDescent="0.25">
      <c r="A45" s="11" t="s">
        <v>59</v>
      </c>
      <c r="B45" s="11">
        <v>1431</v>
      </c>
      <c r="C45" s="12" t="s">
        <v>435</v>
      </c>
      <c r="D45" s="12" t="s">
        <v>108</v>
      </c>
      <c r="E45" s="11">
        <v>2</v>
      </c>
      <c r="F45" s="11">
        <v>21</v>
      </c>
      <c r="G45" s="11">
        <v>19</v>
      </c>
      <c r="H45" s="11"/>
      <c r="I45" s="11"/>
      <c r="J45" s="11"/>
      <c r="K45" s="11">
        <f t="shared" ca="1" si="1"/>
        <v>40</v>
      </c>
    </row>
    <row r="46" spans="1:11" x14ac:dyDescent="0.25">
      <c r="A46" s="11" t="s">
        <v>59</v>
      </c>
      <c r="B46" s="11">
        <v>1426</v>
      </c>
      <c r="C46" s="12" t="s">
        <v>436</v>
      </c>
      <c r="D46" s="12" t="s">
        <v>78</v>
      </c>
      <c r="E46" s="11">
        <v>2</v>
      </c>
      <c r="F46" s="11">
        <v>26</v>
      </c>
      <c r="G46" s="11">
        <v>27</v>
      </c>
      <c r="H46" s="11"/>
      <c r="I46" s="11"/>
      <c r="J46" s="11"/>
      <c r="K46" s="11">
        <f t="shared" ca="1" si="1"/>
        <v>53</v>
      </c>
    </row>
    <row r="47" spans="1:11" x14ac:dyDescent="0.25">
      <c r="A47" s="11" t="s">
        <v>59</v>
      </c>
      <c r="B47" s="11">
        <v>1440</v>
      </c>
      <c r="C47" s="12" t="s">
        <v>437</v>
      </c>
      <c r="D47" s="12" t="s">
        <v>15</v>
      </c>
      <c r="E47" s="11">
        <v>2</v>
      </c>
      <c r="F47" s="11">
        <v>27</v>
      </c>
      <c r="G47" s="11"/>
      <c r="H47" s="11"/>
      <c r="I47" s="11">
        <v>15</v>
      </c>
      <c r="J47" s="11"/>
      <c r="K47" s="11">
        <f t="shared" ca="1" si="1"/>
        <v>42</v>
      </c>
    </row>
    <row r="48" spans="1:11" x14ac:dyDescent="0.25">
      <c r="A48" s="11" t="s">
        <v>59</v>
      </c>
      <c r="B48" s="11">
        <v>1467</v>
      </c>
      <c r="C48" s="12" t="s">
        <v>438</v>
      </c>
      <c r="D48" s="12" t="s">
        <v>30</v>
      </c>
      <c r="E48" s="11">
        <v>2</v>
      </c>
      <c r="F48" s="11">
        <v>36</v>
      </c>
      <c r="G48" s="11">
        <v>31</v>
      </c>
      <c r="H48" s="11"/>
      <c r="I48" s="11"/>
      <c r="J48" s="11"/>
      <c r="K48" s="11">
        <f t="shared" ca="1" si="1"/>
        <v>67</v>
      </c>
    </row>
    <row r="49" spans="1:11" x14ac:dyDescent="0.25">
      <c r="A49" s="11" t="s">
        <v>59</v>
      </c>
      <c r="B49" s="11">
        <v>1425</v>
      </c>
      <c r="C49" s="12" t="s">
        <v>439</v>
      </c>
      <c r="D49" s="12" t="s">
        <v>78</v>
      </c>
      <c r="E49" s="11">
        <v>2</v>
      </c>
      <c r="F49" s="11">
        <v>38</v>
      </c>
      <c r="G49" s="11">
        <v>33</v>
      </c>
      <c r="H49" s="11"/>
      <c r="I49" s="11"/>
      <c r="J49" s="11"/>
      <c r="K49" s="11">
        <f t="shared" ca="1" si="1"/>
        <v>71</v>
      </c>
    </row>
    <row r="50" spans="1:11" x14ac:dyDescent="0.25">
      <c r="A50" s="11" t="s">
        <v>59</v>
      </c>
      <c r="B50" s="11">
        <v>1449</v>
      </c>
      <c r="C50" s="12" t="s">
        <v>440</v>
      </c>
      <c r="D50" s="12" t="s">
        <v>17</v>
      </c>
      <c r="E50" s="11">
        <v>2</v>
      </c>
      <c r="F50" s="11">
        <v>40</v>
      </c>
      <c r="G50" s="11">
        <v>50</v>
      </c>
      <c r="H50" s="11"/>
      <c r="I50" s="11"/>
      <c r="J50" s="11"/>
      <c r="K50" s="11">
        <f t="shared" ca="1" si="1"/>
        <v>90</v>
      </c>
    </row>
    <row r="51" spans="1:11" x14ac:dyDescent="0.25">
      <c r="A51" s="11" t="s">
        <v>59</v>
      </c>
      <c r="B51" s="11">
        <v>1401</v>
      </c>
      <c r="C51" s="12" t="s">
        <v>441</v>
      </c>
      <c r="D51" s="12" t="s">
        <v>259</v>
      </c>
      <c r="E51" s="11">
        <v>2</v>
      </c>
      <c r="F51" s="11">
        <v>44</v>
      </c>
      <c r="G51" s="11">
        <v>44</v>
      </c>
      <c r="H51" s="11"/>
      <c r="I51" s="11"/>
      <c r="J51" s="11"/>
      <c r="K51" s="11">
        <f t="shared" ca="1" si="1"/>
        <v>88</v>
      </c>
    </row>
    <row r="52" spans="1:11" x14ac:dyDescent="0.25">
      <c r="A52" s="11" t="s">
        <v>59</v>
      </c>
      <c r="B52" s="11">
        <v>1410</v>
      </c>
      <c r="C52" s="12" t="s">
        <v>442</v>
      </c>
      <c r="D52" s="12" t="s">
        <v>40</v>
      </c>
      <c r="E52" s="11">
        <v>2</v>
      </c>
      <c r="F52" s="11">
        <v>46</v>
      </c>
      <c r="G52" s="11">
        <v>42</v>
      </c>
      <c r="H52" s="11"/>
      <c r="I52" s="11"/>
      <c r="J52" s="11"/>
      <c r="K52" s="11">
        <f t="shared" ca="1" si="1"/>
        <v>88</v>
      </c>
    </row>
    <row r="53" spans="1:11" x14ac:dyDescent="0.25">
      <c r="A53" s="11" t="s">
        <v>59</v>
      </c>
      <c r="B53" s="11">
        <v>1412</v>
      </c>
      <c r="C53" s="12" t="s">
        <v>443</v>
      </c>
      <c r="D53" s="12" t="s">
        <v>40</v>
      </c>
      <c r="E53" s="11">
        <v>2</v>
      </c>
      <c r="F53" s="11"/>
      <c r="G53" s="11">
        <v>20</v>
      </c>
      <c r="H53" s="11">
        <v>18</v>
      </c>
      <c r="I53" s="11"/>
      <c r="J53" s="11"/>
      <c r="K53" s="11">
        <f t="shared" ca="1" si="1"/>
        <v>38</v>
      </c>
    </row>
    <row r="54" spans="1:11" x14ac:dyDescent="0.25">
      <c r="A54" s="11" t="s">
        <v>59</v>
      </c>
      <c r="B54" s="11">
        <v>1414</v>
      </c>
      <c r="C54" s="12" t="s">
        <v>444</v>
      </c>
      <c r="D54" s="12" t="s">
        <v>190</v>
      </c>
      <c r="E54" s="11">
        <v>2</v>
      </c>
      <c r="F54" s="11"/>
      <c r="G54" s="11">
        <v>16</v>
      </c>
      <c r="H54" s="11"/>
      <c r="I54" s="11">
        <v>22</v>
      </c>
      <c r="J54" s="11"/>
      <c r="K54" s="11">
        <f t="shared" ca="1" si="1"/>
        <v>38</v>
      </c>
    </row>
    <row r="55" spans="1:11" x14ac:dyDescent="0.25">
      <c r="A55" s="11" t="s">
        <v>59</v>
      </c>
      <c r="B55" s="11">
        <v>1733</v>
      </c>
      <c r="C55" s="12" t="s">
        <v>445</v>
      </c>
      <c r="D55" s="12" t="s">
        <v>44</v>
      </c>
      <c r="E55" s="11">
        <v>2</v>
      </c>
      <c r="F55" s="11"/>
      <c r="G55" s="11">
        <v>26</v>
      </c>
      <c r="H55" s="11">
        <v>20</v>
      </c>
      <c r="I55" s="11"/>
      <c r="J55" s="11"/>
      <c r="K55" s="11">
        <f t="shared" ca="1" si="1"/>
        <v>46</v>
      </c>
    </row>
    <row r="56" spans="1:11" x14ac:dyDescent="0.25">
      <c r="A56" s="11" t="s">
        <v>59</v>
      </c>
      <c r="B56" s="11">
        <v>1736</v>
      </c>
      <c r="C56" s="12" t="s">
        <v>446</v>
      </c>
      <c r="D56" s="12" t="s">
        <v>44</v>
      </c>
      <c r="E56" s="11">
        <v>2</v>
      </c>
      <c r="F56" s="11"/>
      <c r="G56" s="11">
        <v>40</v>
      </c>
      <c r="H56" s="11">
        <v>33</v>
      </c>
      <c r="I56" s="11"/>
      <c r="J56" s="11"/>
      <c r="K56" s="11">
        <f t="shared" ca="1" si="1"/>
        <v>73</v>
      </c>
    </row>
    <row r="57" spans="1:11" x14ac:dyDescent="0.25">
      <c r="A57" s="11" t="s">
        <v>59</v>
      </c>
      <c r="B57" s="11">
        <v>1734</v>
      </c>
      <c r="C57" s="12" t="s">
        <v>447</v>
      </c>
      <c r="D57" s="12" t="s">
        <v>44</v>
      </c>
      <c r="E57" s="11">
        <v>2</v>
      </c>
      <c r="F57" s="11"/>
      <c r="G57" s="11">
        <v>49</v>
      </c>
      <c r="H57" s="11">
        <v>35</v>
      </c>
      <c r="I57" s="11"/>
      <c r="J57" s="11"/>
      <c r="K57" s="11">
        <f t="shared" ca="1" si="1"/>
        <v>84</v>
      </c>
    </row>
    <row r="58" spans="1:11" x14ac:dyDescent="0.25">
      <c r="A58" s="11" t="s">
        <v>59</v>
      </c>
      <c r="B58" s="11">
        <v>1732</v>
      </c>
      <c r="C58" s="12" t="s">
        <v>448</v>
      </c>
      <c r="D58" s="12" t="s">
        <v>108</v>
      </c>
      <c r="E58" s="11">
        <v>2</v>
      </c>
      <c r="F58" s="11"/>
      <c r="G58" s="11"/>
      <c r="H58" s="11">
        <v>31</v>
      </c>
      <c r="I58" s="11">
        <v>17</v>
      </c>
      <c r="J58" s="11"/>
      <c r="K58" s="11">
        <f t="shared" ca="1" si="1"/>
        <v>48</v>
      </c>
    </row>
    <row r="59" spans="1:11" x14ac:dyDescent="0.25">
      <c r="A59" s="11" t="s">
        <v>59</v>
      </c>
      <c r="B59" s="11">
        <v>1740</v>
      </c>
      <c r="C59" s="12" t="s">
        <v>449</v>
      </c>
      <c r="D59" s="12" t="s">
        <v>30</v>
      </c>
      <c r="E59" s="11">
        <v>2</v>
      </c>
      <c r="F59" s="11"/>
      <c r="G59" s="11"/>
      <c r="H59" s="11">
        <v>38</v>
      </c>
      <c r="I59" s="11">
        <v>29</v>
      </c>
      <c r="J59" s="11"/>
      <c r="K59" s="11">
        <f t="shared" ca="1" si="1"/>
        <v>67</v>
      </c>
    </row>
    <row r="60" spans="1:11" x14ac:dyDescent="0.25">
      <c r="A60" s="11" t="s">
        <v>59</v>
      </c>
      <c r="B60" s="11">
        <v>1446</v>
      </c>
      <c r="C60" s="12" t="s">
        <v>450</v>
      </c>
      <c r="D60" s="12" t="s">
        <v>15</v>
      </c>
      <c r="E60" s="11">
        <v>1</v>
      </c>
      <c r="F60" s="11">
        <v>11</v>
      </c>
      <c r="G60" s="11"/>
      <c r="H60" s="11"/>
      <c r="I60" s="11"/>
      <c r="J60" s="11"/>
      <c r="K60" s="11">
        <f t="shared" ca="1" si="1"/>
        <v>11</v>
      </c>
    </row>
    <row r="61" spans="1:11" x14ac:dyDescent="0.25">
      <c r="A61" s="11" t="s">
        <v>59</v>
      </c>
      <c r="B61" s="11">
        <v>1469</v>
      </c>
      <c r="C61" s="12" t="s">
        <v>451</v>
      </c>
      <c r="D61" s="12" t="s">
        <v>30</v>
      </c>
      <c r="E61" s="11">
        <v>1</v>
      </c>
      <c r="F61" s="11">
        <v>23</v>
      </c>
      <c r="G61" s="11"/>
      <c r="H61" s="11"/>
      <c r="I61" s="11"/>
      <c r="J61" s="11"/>
      <c r="K61" s="11">
        <f t="shared" ca="1" si="1"/>
        <v>23</v>
      </c>
    </row>
    <row r="62" spans="1:11" x14ac:dyDescent="0.25">
      <c r="A62" s="11" t="s">
        <v>59</v>
      </c>
      <c r="B62" s="11">
        <v>1439</v>
      </c>
      <c r="C62" s="12" t="s">
        <v>452</v>
      </c>
      <c r="D62" s="12" t="s">
        <v>24</v>
      </c>
      <c r="E62" s="11">
        <v>1</v>
      </c>
      <c r="F62" s="11">
        <v>28</v>
      </c>
      <c r="G62" s="11"/>
      <c r="H62" s="11"/>
      <c r="I62" s="11"/>
      <c r="J62" s="11"/>
      <c r="K62" s="11">
        <f t="shared" ca="1" si="1"/>
        <v>28</v>
      </c>
    </row>
    <row r="63" spans="1:11" x14ac:dyDescent="0.25">
      <c r="A63" s="11" t="s">
        <v>59</v>
      </c>
      <c r="B63" s="11">
        <v>1420</v>
      </c>
      <c r="C63" s="12" t="s">
        <v>453</v>
      </c>
      <c r="D63" s="12" t="s">
        <v>328</v>
      </c>
      <c r="E63" s="11">
        <v>1</v>
      </c>
      <c r="F63" s="11">
        <v>29</v>
      </c>
      <c r="G63" s="11"/>
      <c r="H63" s="11"/>
      <c r="I63" s="11"/>
      <c r="J63" s="11"/>
      <c r="K63" s="11">
        <f t="shared" ca="1" si="1"/>
        <v>29</v>
      </c>
    </row>
    <row r="64" spans="1:11" x14ac:dyDescent="0.25">
      <c r="A64" s="11" t="s">
        <v>59</v>
      </c>
      <c r="B64" s="11">
        <v>1474</v>
      </c>
      <c r="C64" s="12" t="s">
        <v>454</v>
      </c>
      <c r="D64" s="12" t="s">
        <v>38</v>
      </c>
      <c r="E64" s="11">
        <v>1</v>
      </c>
      <c r="F64" s="11">
        <v>33</v>
      </c>
      <c r="G64" s="11"/>
      <c r="H64" s="11"/>
      <c r="I64" s="11"/>
      <c r="J64" s="11"/>
      <c r="K64" s="11">
        <f t="shared" ca="1" si="1"/>
        <v>33</v>
      </c>
    </row>
    <row r="65" spans="1:11" x14ac:dyDescent="0.25">
      <c r="A65" s="11" t="s">
        <v>59</v>
      </c>
      <c r="B65" s="11">
        <v>1465</v>
      </c>
      <c r="C65" s="12" t="s">
        <v>455</v>
      </c>
      <c r="D65" s="12" t="s">
        <v>30</v>
      </c>
      <c r="E65" s="11">
        <v>1</v>
      </c>
      <c r="F65" s="11">
        <v>37</v>
      </c>
      <c r="G65" s="11"/>
      <c r="H65" s="11"/>
      <c r="I65" s="11"/>
      <c r="J65" s="11"/>
      <c r="K65" s="11">
        <f t="shared" ca="1" si="1"/>
        <v>37</v>
      </c>
    </row>
    <row r="66" spans="1:11" x14ac:dyDescent="0.25">
      <c r="A66" s="11" t="s">
        <v>59</v>
      </c>
      <c r="B66" s="11">
        <v>1400</v>
      </c>
      <c r="C66" s="12" t="s">
        <v>456</v>
      </c>
      <c r="D66" s="12" t="s">
        <v>259</v>
      </c>
      <c r="E66" s="11">
        <v>1</v>
      </c>
      <c r="F66" s="11">
        <v>43</v>
      </c>
      <c r="G66" s="11"/>
      <c r="H66" s="11"/>
      <c r="I66" s="11"/>
      <c r="J66" s="11"/>
      <c r="K66" s="11">
        <f t="shared" ca="1" si="1"/>
        <v>43</v>
      </c>
    </row>
    <row r="67" spans="1:11" x14ac:dyDescent="0.25">
      <c r="A67" s="11" t="s">
        <v>59</v>
      </c>
      <c r="B67" s="11">
        <v>1406</v>
      </c>
      <c r="C67" s="12" t="s">
        <v>457</v>
      </c>
      <c r="D67" s="12" t="s">
        <v>40</v>
      </c>
      <c r="E67" s="11">
        <v>1</v>
      </c>
      <c r="F67" s="11"/>
      <c r="G67" s="11">
        <v>39</v>
      </c>
      <c r="H67" s="11"/>
      <c r="I67" s="11"/>
      <c r="J67" s="11"/>
      <c r="K67" s="11">
        <f t="shared" ca="1" si="1"/>
        <v>39</v>
      </c>
    </row>
    <row r="68" spans="1:11" x14ac:dyDescent="0.25">
      <c r="A68" s="11" t="s">
        <v>59</v>
      </c>
      <c r="B68" s="11">
        <v>1408</v>
      </c>
      <c r="C68" s="12" t="s">
        <v>458</v>
      </c>
      <c r="D68" s="12" t="s">
        <v>40</v>
      </c>
      <c r="E68" s="11">
        <v>1</v>
      </c>
      <c r="F68" s="11"/>
      <c r="G68" s="11">
        <v>37</v>
      </c>
      <c r="H68" s="11"/>
      <c r="I68" s="11"/>
      <c r="J68" s="11"/>
      <c r="K68" s="11">
        <f t="shared" ca="1" si="1"/>
        <v>37</v>
      </c>
    </row>
    <row r="69" spans="1:11" x14ac:dyDescent="0.25">
      <c r="A69" s="11" t="s">
        <v>59</v>
      </c>
      <c r="B69" s="11">
        <v>1423</v>
      </c>
      <c r="C69" s="12" t="s">
        <v>459</v>
      </c>
      <c r="D69" s="12" t="s">
        <v>78</v>
      </c>
      <c r="E69" s="11">
        <v>1</v>
      </c>
      <c r="F69" s="11"/>
      <c r="G69" s="11">
        <v>54</v>
      </c>
      <c r="H69" s="11"/>
      <c r="I69" s="11"/>
      <c r="J69" s="11"/>
      <c r="K69" s="11">
        <f t="shared" ca="1" si="1"/>
        <v>54</v>
      </c>
    </row>
    <row r="70" spans="1:11" x14ac:dyDescent="0.25">
      <c r="A70" s="11" t="s">
        <v>59</v>
      </c>
      <c r="B70" s="11">
        <v>1453</v>
      </c>
      <c r="C70" s="12" t="s">
        <v>460</v>
      </c>
      <c r="D70" s="12" t="s">
        <v>17</v>
      </c>
      <c r="E70" s="11">
        <v>1</v>
      </c>
      <c r="F70" s="11"/>
      <c r="G70" s="11">
        <v>23</v>
      </c>
      <c r="H70" s="11"/>
      <c r="I70" s="11"/>
      <c r="J70" s="11"/>
      <c r="K70" s="11">
        <f t="shared" ca="1" si="1"/>
        <v>23</v>
      </c>
    </row>
    <row r="71" spans="1:11" x14ac:dyDescent="0.25">
      <c r="A71" s="11" t="s">
        <v>59</v>
      </c>
      <c r="B71" s="11">
        <v>1730</v>
      </c>
      <c r="C71" s="12" t="s">
        <v>461</v>
      </c>
      <c r="D71" s="12" t="s">
        <v>190</v>
      </c>
      <c r="E71" s="11">
        <v>1</v>
      </c>
      <c r="F71" s="11"/>
      <c r="G71" s="11">
        <v>17</v>
      </c>
      <c r="H71" s="11"/>
      <c r="I71" s="11"/>
      <c r="J71" s="11"/>
      <c r="K71" s="11">
        <f t="shared" ca="1" si="1"/>
        <v>17</v>
      </c>
    </row>
    <row r="72" spans="1:11" x14ac:dyDescent="0.25">
      <c r="A72" s="11" t="s">
        <v>59</v>
      </c>
      <c r="B72" s="11">
        <v>1738</v>
      </c>
      <c r="C72" s="12" t="s">
        <v>453</v>
      </c>
      <c r="D72" s="12" t="s">
        <v>328</v>
      </c>
      <c r="E72" s="11">
        <v>1</v>
      </c>
      <c r="F72" s="11"/>
      <c r="G72" s="11">
        <v>30</v>
      </c>
      <c r="H72" s="11"/>
      <c r="I72" s="11"/>
      <c r="J72" s="11"/>
      <c r="K72" s="11">
        <f t="shared" ca="1" si="1"/>
        <v>30</v>
      </c>
    </row>
    <row r="73" spans="1:11" x14ac:dyDescent="0.25">
      <c r="A73" s="11" t="s">
        <v>59</v>
      </c>
      <c r="B73" s="11">
        <v>1728</v>
      </c>
      <c r="C73" s="12" t="s">
        <v>462</v>
      </c>
      <c r="D73" s="12" t="s">
        <v>190</v>
      </c>
      <c r="E73" s="11">
        <v>1</v>
      </c>
      <c r="F73" s="11"/>
      <c r="G73" s="11"/>
      <c r="H73" s="11">
        <v>36</v>
      </c>
      <c r="I73" s="11"/>
      <c r="J73" s="11"/>
      <c r="K73" s="11">
        <f t="shared" ca="1" si="1"/>
        <v>36</v>
      </c>
    </row>
    <row r="74" spans="1:11" x14ac:dyDescent="0.25">
      <c r="A74" s="11" t="s">
        <v>59</v>
      </c>
      <c r="B74" s="11">
        <v>1739</v>
      </c>
      <c r="C74" s="12" t="s">
        <v>463</v>
      </c>
      <c r="D74" s="12" t="s">
        <v>19</v>
      </c>
      <c r="E74" s="11">
        <v>1</v>
      </c>
      <c r="F74" s="11"/>
      <c r="G74" s="11"/>
      <c r="H74" s="11">
        <v>23</v>
      </c>
      <c r="I74" s="11"/>
      <c r="J74" s="11"/>
      <c r="K74" s="11">
        <f t="shared" ca="1" si="1"/>
        <v>23</v>
      </c>
    </row>
    <row r="75" spans="1:11" x14ac:dyDescent="0.25">
      <c r="A75" s="11" t="s">
        <v>59</v>
      </c>
      <c r="B75" s="11">
        <v>1747</v>
      </c>
      <c r="C75" s="12" t="s">
        <v>464</v>
      </c>
      <c r="D75" s="12" t="s">
        <v>465</v>
      </c>
      <c r="E75" s="11">
        <v>1</v>
      </c>
      <c r="F75" s="11"/>
      <c r="G75" s="11"/>
      <c r="H75" s="11"/>
      <c r="I75" s="11">
        <v>23</v>
      </c>
      <c r="J75" s="11"/>
      <c r="K75" s="11">
        <f t="shared" ca="1" si="1"/>
        <v>23</v>
      </c>
    </row>
    <row r="76" spans="1:11" x14ac:dyDescent="0.25">
      <c r="A76" s="11" t="s">
        <v>59</v>
      </c>
      <c r="B76" s="11">
        <v>1746</v>
      </c>
      <c r="C76" s="12" t="s">
        <v>466</v>
      </c>
      <c r="D76" s="12" t="s">
        <v>465</v>
      </c>
      <c r="E76" s="11">
        <v>1</v>
      </c>
      <c r="F76" s="11"/>
      <c r="G76" s="11"/>
      <c r="H76" s="11"/>
      <c r="I76" s="11">
        <v>24</v>
      </c>
      <c r="J76" s="11"/>
      <c r="K76" s="11">
        <f t="shared" ca="1" si="1"/>
        <v>24</v>
      </c>
    </row>
    <row r="77" spans="1:11" x14ac:dyDescent="0.25">
      <c r="A77" s="11" t="s">
        <v>59</v>
      </c>
      <c r="B77" s="11">
        <v>1742</v>
      </c>
      <c r="C77" s="12" t="s">
        <v>467</v>
      </c>
      <c r="D77" s="12" t="s">
        <v>30</v>
      </c>
      <c r="E77" s="11">
        <v>1</v>
      </c>
      <c r="F77" s="11"/>
      <c r="G77" s="11"/>
      <c r="H77" s="11"/>
      <c r="I77" s="11">
        <v>31</v>
      </c>
      <c r="J77" s="11"/>
      <c r="K77" s="11">
        <f t="shared" ca="1" si="1"/>
        <v>31</v>
      </c>
    </row>
  </sheetData>
  <autoFilter ref="A2:J39" xr:uid="{00000000-0009-0000-0000-00000C000000}"/>
  <mergeCells count="2">
    <mergeCell ref="A1:K1"/>
    <mergeCell ref="A41:K41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2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468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24</v>
      </c>
      <c r="C3" s="2">
        <v>4</v>
      </c>
      <c r="D3" s="2">
        <f ca="1">IF(COUNT(E3:I3)=0,0,SUMPRODUCT(SMALL(E3:I3,ROW(INDIRECT("1:"&amp;MIN(4,COUNT(E3:I3)))))))</f>
        <v>286</v>
      </c>
      <c r="E3" s="2">
        <v>61</v>
      </c>
      <c r="F3" s="2">
        <v>93</v>
      </c>
      <c r="G3" s="2">
        <v>72</v>
      </c>
      <c r="H3" s="2">
        <v>60</v>
      </c>
      <c r="I3" s="2"/>
    </row>
    <row r="4" spans="1:9" x14ac:dyDescent="0.25">
      <c r="A4" s="4">
        <v>2</v>
      </c>
      <c r="B4" s="5" t="s">
        <v>30</v>
      </c>
      <c r="C4" s="4">
        <v>3</v>
      </c>
      <c r="D4" s="4">
        <f ca="1">IF(COUNT(E4:I4)=0,0,SUMPRODUCT(SMALL(E4:I4,ROW(INDIRECT("1:"&amp;MIN(4,COUNT(E4:I4)))))))</f>
        <v>397</v>
      </c>
      <c r="E4" s="4">
        <v>120</v>
      </c>
      <c r="F4" s="4">
        <v>160</v>
      </c>
      <c r="G4" s="4"/>
      <c r="H4" s="4">
        <v>117</v>
      </c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17</v>
      </c>
      <c r="C8" s="11">
        <v>2</v>
      </c>
      <c r="D8" s="11">
        <f ca="1">IF(COUNT(E8:I8)=0,0,SUMPRODUCT(SMALL(E8:I8,ROW(INDIRECT("1:"&amp;MIN(4,COUNT(E8:I8)))))))</f>
        <v>225</v>
      </c>
      <c r="E8" s="11">
        <v>124</v>
      </c>
      <c r="F8" s="11">
        <v>101</v>
      </c>
      <c r="G8" s="11"/>
      <c r="H8" s="11"/>
      <c r="I8" s="11"/>
    </row>
    <row r="9" spans="1:9" x14ac:dyDescent="0.25">
      <c r="A9" s="11" t="s">
        <v>59</v>
      </c>
      <c r="B9" s="12" t="s">
        <v>108</v>
      </c>
      <c r="C9" s="11">
        <v>2</v>
      </c>
      <c r="D9" s="11">
        <f ca="1">IF(COUNT(E9:I9)=0,0,SUMPRODUCT(SMALL(E9:I9,ROW(INDIRECT("1:"&amp;MIN(4,COUNT(E9:I9)))))))</f>
        <v>350</v>
      </c>
      <c r="E9" s="11">
        <v>163</v>
      </c>
      <c r="F9" s="11">
        <v>187</v>
      </c>
      <c r="G9" s="11"/>
      <c r="H9" s="11"/>
      <c r="I9" s="11"/>
    </row>
    <row r="10" spans="1:9" x14ac:dyDescent="0.25">
      <c r="A10" s="11" t="s">
        <v>59</v>
      </c>
      <c r="B10" s="12" t="s">
        <v>44</v>
      </c>
      <c r="C10" s="11">
        <v>2</v>
      </c>
      <c r="D10" s="11">
        <f ca="1">IF(COUNT(E10:I10)=0,0,SUMPRODUCT(SMALL(E10:I10,ROW(INDIRECT("1:"&amp;MIN(4,COUNT(E10:I10)))))))</f>
        <v>350</v>
      </c>
      <c r="E10" s="11"/>
      <c r="F10" s="11">
        <v>202</v>
      </c>
      <c r="G10" s="11">
        <v>148</v>
      </c>
      <c r="H10" s="11"/>
      <c r="I10" s="11"/>
    </row>
    <row r="11" spans="1:9" x14ac:dyDescent="0.25">
      <c r="A11" s="11" t="s">
        <v>59</v>
      </c>
      <c r="B11" s="12" t="s">
        <v>15</v>
      </c>
      <c r="C11" s="11">
        <v>1</v>
      </c>
      <c r="D11" s="11">
        <f ca="1">IF(COUNT(E11:I11)=0,0,SUMPRODUCT(SMALL(E11:I11,ROW(INDIRECT("1:"&amp;MIN(4,COUNT(E11:I11)))))))</f>
        <v>92</v>
      </c>
      <c r="E11" s="11">
        <v>92</v>
      </c>
      <c r="F11" s="11"/>
      <c r="G11" s="11"/>
      <c r="H11" s="11"/>
      <c r="I11" s="11"/>
    </row>
    <row r="12" spans="1:9" x14ac:dyDescent="0.25">
      <c r="A12" s="11" t="s">
        <v>59</v>
      </c>
      <c r="B12" s="12" t="s">
        <v>19</v>
      </c>
      <c r="C12" s="11">
        <v>1</v>
      </c>
      <c r="D12" s="11">
        <f ca="1">IF(COUNT(E12:I12)=0,0,SUMPRODUCT(SMALL(E12:I12,ROW(INDIRECT("1:"&amp;MIN(4,COUNT(E12:I12)))))))</f>
        <v>81</v>
      </c>
      <c r="E12" s="11"/>
      <c r="F12" s="11"/>
      <c r="G12" s="11">
        <v>81</v>
      </c>
      <c r="H12" s="11"/>
      <c r="I12" s="11"/>
    </row>
  </sheetData>
  <autoFilter ref="A2:H4" xr:uid="{00000000-0009-0000-0000-00000D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96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41.5703125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469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1525</v>
      </c>
      <c r="C3" s="3" t="s">
        <v>470</v>
      </c>
      <c r="D3" s="3" t="s">
        <v>24</v>
      </c>
      <c r="E3" s="2">
        <v>3</v>
      </c>
      <c r="F3" s="2">
        <v>1</v>
      </c>
      <c r="G3" s="2">
        <v>1</v>
      </c>
      <c r="H3" s="2">
        <v>1</v>
      </c>
      <c r="I3" s="2"/>
      <c r="J3" s="2"/>
      <c r="K3" s="2">
        <f t="shared" ref="K3:K49" ca="1" si="0">IF(COUNT(F3:J3)=0,0,SUMPRODUCT(SMALL(F3:J3,ROW(INDIRECT("1:"&amp;MIN(4,COUNT(F3:J3)))))))</f>
        <v>3</v>
      </c>
    </row>
    <row r="4" spans="1:11" x14ac:dyDescent="0.25">
      <c r="A4" s="4">
        <v>2</v>
      </c>
      <c r="B4" s="4">
        <v>1584</v>
      </c>
      <c r="C4" s="5" t="s">
        <v>471</v>
      </c>
      <c r="D4" s="5" t="s">
        <v>323</v>
      </c>
      <c r="E4" s="4">
        <v>4</v>
      </c>
      <c r="F4" s="4">
        <v>2</v>
      </c>
      <c r="G4" s="4">
        <v>2</v>
      </c>
      <c r="H4" s="4">
        <v>2</v>
      </c>
      <c r="I4" s="4">
        <v>1</v>
      </c>
      <c r="J4" s="4"/>
      <c r="K4" s="4">
        <f t="shared" ca="1" si="0"/>
        <v>7</v>
      </c>
    </row>
    <row r="5" spans="1:11" x14ac:dyDescent="0.25">
      <c r="A5" s="6">
        <v>3</v>
      </c>
      <c r="B5" s="6">
        <v>1580</v>
      </c>
      <c r="C5" s="7" t="s">
        <v>472</v>
      </c>
      <c r="D5" s="7" t="s">
        <v>19</v>
      </c>
      <c r="E5" s="6">
        <v>3</v>
      </c>
      <c r="F5" s="6">
        <v>4</v>
      </c>
      <c r="G5" s="6">
        <v>3</v>
      </c>
      <c r="H5" s="6">
        <v>3</v>
      </c>
      <c r="I5" s="6"/>
      <c r="J5" s="6"/>
      <c r="K5" s="6">
        <f t="shared" ca="1" si="0"/>
        <v>10</v>
      </c>
    </row>
    <row r="6" spans="1:11" x14ac:dyDescent="0.25">
      <c r="A6" s="8">
        <v>4</v>
      </c>
      <c r="B6" s="8">
        <v>1582</v>
      </c>
      <c r="C6" s="9" t="s">
        <v>473</v>
      </c>
      <c r="D6" s="9" t="s">
        <v>19</v>
      </c>
      <c r="E6" s="8">
        <v>3</v>
      </c>
      <c r="F6" s="8">
        <v>6</v>
      </c>
      <c r="G6" s="8">
        <v>4</v>
      </c>
      <c r="H6" s="8">
        <v>4</v>
      </c>
      <c r="I6" s="8"/>
      <c r="J6" s="8"/>
      <c r="K6" s="8">
        <f t="shared" ca="1" si="0"/>
        <v>14</v>
      </c>
    </row>
    <row r="7" spans="1:11" x14ac:dyDescent="0.25">
      <c r="A7" s="8">
        <v>5</v>
      </c>
      <c r="B7" s="8">
        <v>1583</v>
      </c>
      <c r="C7" s="9" t="s">
        <v>474</v>
      </c>
      <c r="D7" s="9" t="s">
        <v>19</v>
      </c>
      <c r="E7" s="8">
        <v>3</v>
      </c>
      <c r="F7" s="8">
        <v>5</v>
      </c>
      <c r="G7" s="8">
        <v>5</v>
      </c>
      <c r="H7" s="8">
        <v>5</v>
      </c>
      <c r="I7" s="8"/>
      <c r="J7" s="8"/>
      <c r="K7" s="8">
        <f t="shared" ca="1" si="0"/>
        <v>15</v>
      </c>
    </row>
    <row r="8" spans="1:11" x14ac:dyDescent="0.25">
      <c r="A8" s="8">
        <v>6</v>
      </c>
      <c r="B8" s="8">
        <v>1551</v>
      </c>
      <c r="C8" s="9" t="s">
        <v>475</v>
      </c>
      <c r="D8" s="9" t="s">
        <v>17</v>
      </c>
      <c r="E8" s="8">
        <v>4</v>
      </c>
      <c r="F8" s="8">
        <v>7</v>
      </c>
      <c r="G8" s="8">
        <v>6</v>
      </c>
      <c r="H8" s="8">
        <v>6</v>
      </c>
      <c r="I8" s="8">
        <v>2</v>
      </c>
      <c r="J8" s="8"/>
      <c r="K8" s="8">
        <f t="shared" ca="1" si="0"/>
        <v>21</v>
      </c>
    </row>
    <row r="9" spans="1:11" x14ac:dyDescent="0.25">
      <c r="A9" s="8">
        <v>7</v>
      </c>
      <c r="B9" s="8">
        <v>1535</v>
      </c>
      <c r="C9" s="9" t="s">
        <v>476</v>
      </c>
      <c r="D9" s="9" t="s">
        <v>15</v>
      </c>
      <c r="E9" s="8">
        <v>4</v>
      </c>
      <c r="F9" s="8">
        <v>8</v>
      </c>
      <c r="G9" s="8">
        <v>7</v>
      </c>
      <c r="H9" s="8">
        <v>7</v>
      </c>
      <c r="I9" s="8">
        <v>3</v>
      </c>
      <c r="J9" s="8"/>
      <c r="K9" s="8">
        <f t="shared" ca="1" si="0"/>
        <v>25</v>
      </c>
    </row>
    <row r="10" spans="1:11" x14ac:dyDescent="0.25">
      <c r="A10" s="8">
        <v>8</v>
      </c>
      <c r="B10" s="8">
        <v>1808</v>
      </c>
      <c r="C10" s="9" t="s">
        <v>477</v>
      </c>
      <c r="D10" s="9" t="s">
        <v>285</v>
      </c>
      <c r="E10" s="8">
        <v>4</v>
      </c>
      <c r="F10" s="8">
        <v>3</v>
      </c>
      <c r="G10" s="8">
        <v>8</v>
      </c>
      <c r="H10" s="8">
        <v>15</v>
      </c>
      <c r="I10" s="8">
        <v>8</v>
      </c>
      <c r="J10" s="8"/>
      <c r="K10" s="8">
        <f t="shared" ca="1" si="0"/>
        <v>34</v>
      </c>
    </row>
    <row r="11" spans="1:11" x14ac:dyDescent="0.25">
      <c r="A11" s="8">
        <v>8</v>
      </c>
      <c r="B11" s="8">
        <v>1581</v>
      </c>
      <c r="C11" s="9" t="s">
        <v>478</v>
      </c>
      <c r="D11" s="9" t="s">
        <v>19</v>
      </c>
      <c r="E11" s="8">
        <v>3</v>
      </c>
      <c r="F11" s="8">
        <v>13</v>
      </c>
      <c r="G11" s="8">
        <v>10</v>
      </c>
      <c r="H11" s="8">
        <v>11</v>
      </c>
      <c r="I11" s="8"/>
      <c r="J11" s="8"/>
      <c r="K11" s="8">
        <f t="shared" ca="1" si="0"/>
        <v>34</v>
      </c>
    </row>
    <row r="12" spans="1:11" x14ac:dyDescent="0.25">
      <c r="A12" s="8">
        <v>8</v>
      </c>
      <c r="B12" s="8">
        <v>1527</v>
      </c>
      <c r="C12" s="9" t="s">
        <v>479</v>
      </c>
      <c r="D12" s="9" t="s">
        <v>24</v>
      </c>
      <c r="E12" s="8">
        <v>3</v>
      </c>
      <c r="F12" s="8"/>
      <c r="G12" s="8">
        <v>21</v>
      </c>
      <c r="H12" s="8">
        <v>8</v>
      </c>
      <c r="I12" s="8">
        <v>5</v>
      </c>
      <c r="J12" s="8"/>
      <c r="K12" s="8">
        <f t="shared" ca="1" si="0"/>
        <v>34</v>
      </c>
    </row>
    <row r="13" spans="1:11" x14ac:dyDescent="0.25">
      <c r="A13" s="8">
        <v>11</v>
      </c>
      <c r="B13" s="8">
        <v>1574</v>
      </c>
      <c r="C13" s="9" t="s">
        <v>480</v>
      </c>
      <c r="D13" s="9" t="s">
        <v>63</v>
      </c>
      <c r="E13" s="8">
        <v>3</v>
      </c>
      <c r="F13" s="8">
        <v>12</v>
      </c>
      <c r="G13" s="8">
        <v>22</v>
      </c>
      <c r="H13" s="8"/>
      <c r="I13" s="8">
        <v>6</v>
      </c>
      <c r="J13" s="8"/>
      <c r="K13" s="8">
        <f t="shared" ca="1" si="0"/>
        <v>40</v>
      </c>
    </row>
    <row r="14" spans="1:11" x14ac:dyDescent="0.25">
      <c r="A14" s="8">
        <v>12</v>
      </c>
      <c r="B14" s="8">
        <v>1565</v>
      </c>
      <c r="C14" s="9" t="s">
        <v>481</v>
      </c>
      <c r="D14" s="9" t="s">
        <v>30</v>
      </c>
      <c r="E14" s="8">
        <v>4</v>
      </c>
      <c r="F14" s="8">
        <v>11</v>
      </c>
      <c r="G14" s="8">
        <v>14</v>
      </c>
      <c r="H14" s="8">
        <v>10</v>
      </c>
      <c r="I14" s="8">
        <v>7</v>
      </c>
      <c r="J14" s="8"/>
      <c r="K14" s="8">
        <f t="shared" ca="1" si="0"/>
        <v>42</v>
      </c>
    </row>
    <row r="15" spans="1:11" x14ac:dyDescent="0.25">
      <c r="A15" s="8">
        <v>13</v>
      </c>
      <c r="B15" s="8">
        <v>1564</v>
      </c>
      <c r="C15" s="9" t="s">
        <v>482</v>
      </c>
      <c r="D15" s="9" t="s">
        <v>30</v>
      </c>
      <c r="E15" s="8">
        <v>4</v>
      </c>
      <c r="F15" s="8">
        <v>10</v>
      </c>
      <c r="G15" s="8">
        <v>15</v>
      </c>
      <c r="H15" s="8">
        <v>17</v>
      </c>
      <c r="I15" s="8">
        <v>4</v>
      </c>
      <c r="J15" s="8"/>
      <c r="K15" s="8">
        <f t="shared" ca="1" si="0"/>
        <v>46</v>
      </c>
    </row>
    <row r="16" spans="1:11" x14ac:dyDescent="0.25">
      <c r="A16" s="8">
        <v>14</v>
      </c>
      <c r="B16" s="8">
        <v>1575</v>
      </c>
      <c r="C16" s="9" t="s">
        <v>483</v>
      </c>
      <c r="D16" s="9" t="s">
        <v>38</v>
      </c>
      <c r="E16" s="8">
        <v>4</v>
      </c>
      <c r="F16" s="8">
        <v>18</v>
      </c>
      <c r="G16" s="8">
        <v>11</v>
      </c>
      <c r="H16" s="8">
        <v>9</v>
      </c>
      <c r="I16" s="8">
        <v>9</v>
      </c>
      <c r="J16" s="8"/>
      <c r="K16" s="8">
        <f t="shared" ca="1" si="0"/>
        <v>47</v>
      </c>
    </row>
    <row r="17" spans="1:11" x14ac:dyDescent="0.25">
      <c r="A17" s="8">
        <v>15</v>
      </c>
      <c r="B17" s="8">
        <v>1537</v>
      </c>
      <c r="C17" s="9" t="s">
        <v>484</v>
      </c>
      <c r="D17" s="9" t="s">
        <v>15</v>
      </c>
      <c r="E17" s="8">
        <v>4</v>
      </c>
      <c r="F17" s="8">
        <v>17</v>
      </c>
      <c r="G17" s="8">
        <v>16</v>
      </c>
      <c r="H17" s="8">
        <v>12</v>
      </c>
      <c r="I17" s="8">
        <v>11</v>
      </c>
      <c r="J17" s="8"/>
      <c r="K17" s="8">
        <f t="shared" ca="1" si="0"/>
        <v>56</v>
      </c>
    </row>
    <row r="18" spans="1:11" x14ac:dyDescent="0.25">
      <c r="A18" s="8">
        <v>16</v>
      </c>
      <c r="B18" s="8">
        <v>1556</v>
      </c>
      <c r="C18" s="9" t="s">
        <v>485</v>
      </c>
      <c r="D18" s="9" t="s">
        <v>17</v>
      </c>
      <c r="E18" s="8">
        <v>4</v>
      </c>
      <c r="F18" s="8">
        <v>16</v>
      </c>
      <c r="G18" s="8">
        <v>18</v>
      </c>
      <c r="H18" s="8">
        <v>13</v>
      </c>
      <c r="I18" s="8">
        <v>10</v>
      </c>
      <c r="J18" s="8"/>
      <c r="K18" s="8">
        <f t="shared" ca="1" si="0"/>
        <v>57</v>
      </c>
    </row>
    <row r="19" spans="1:11" x14ac:dyDescent="0.25">
      <c r="A19" s="8">
        <v>17</v>
      </c>
      <c r="B19" s="8">
        <v>1592</v>
      </c>
      <c r="C19" s="9" t="s">
        <v>486</v>
      </c>
      <c r="D19" s="9" t="s">
        <v>44</v>
      </c>
      <c r="E19" s="8">
        <v>3</v>
      </c>
      <c r="F19" s="8"/>
      <c r="G19" s="8">
        <v>34</v>
      </c>
      <c r="H19" s="8">
        <v>18</v>
      </c>
      <c r="I19" s="8">
        <v>14</v>
      </c>
      <c r="J19" s="8"/>
      <c r="K19" s="8">
        <f t="shared" ca="1" si="0"/>
        <v>66</v>
      </c>
    </row>
    <row r="20" spans="1:11" x14ac:dyDescent="0.25">
      <c r="A20" s="8">
        <v>18</v>
      </c>
      <c r="B20" s="8">
        <v>1577</v>
      </c>
      <c r="C20" s="9" t="s">
        <v>487</v>
      </c>
      <c r="D20" s="9" t="s">
        <v>38</v>
      </c>
      <c r="E20" s="8">
        <v>4</v>
      </c>
      <c r="F20" s="8">
        <v>19</v>
      </c>
      <c r="G20" s="8">
        <v>25</v>
      </c>
      <c r="H20" s="8">
        <v>14</v>
      </c>
      <c r="I20" s="8">
        <v>20</v>
      </c>
      <c r="J20" s="8"/>
      <c r="K20" s="8">
        <f t="shared" ca="1" si="0"/>
        <v>78</v>
      </c>
    </row>
    <row r="21" spans="1:11" x14ac:dyDescent="0.25">
      <c r="A21" s="8">
        <v>19</v>
      </c>
      <c r="B21" s="8">
        <v>1550</v>
      </c>
      <c r="C21" s="9" t="s">
        <v>488</v>
      </c>
      <c r="D21" s="9" t="s">
        <v>17</v>
      </c>
      <c r="E21" s="8">
        <v>4</v>
      </c>
      <c r="F21" s="8">
        <v>25</v>
      </c>
      <c r="G21" s="8">
        <v>27</v>
      </c>
      <c r="H21" s="8">
        <v>16</v>
      </c>
      <c r="I21" s="8">
        <v>12</v>
      </c>
      <c r="J21" s="8"/>
      <c r="K21" s="8">
        <f t="shared" ca="1" si="0"/>
        <v>80</v>
      </c>
    </row>
    <row r="22" spans="1:11" x14ac:dyDescent="0.25">
      <c r="A22" s="8">
        <v>19</v>
      </c>
      <c r="B22" s="8">
        <v>1548</v>
      </c>
      <c r="C22" s="9" t="s">
        <v>489</v>
      </c>
      <c r="D22" s="9" t="s">
        <v>17</v>
      </c>
      <c r="E22" s="8">
        <v>3</v>
      </c>
      <c r="F22" s="8"/>
      <c r="G22" s="8">
        <v>32</v>
      </c>
      <c r="H22" s="8">
        <v>20</v>
      </c>
      <c r="I22" s="8">
        <v>28</v>
      </c>
      <c r="J22" s="8"/>
      <c r="K22" s="8">
        <f t="shared" ca="1" si="0"/>
        <v>80</v>
      </c>
    </row>
    <row r="23" spans="1:11" x14ac:dyDescent="0.25">
      <c r="A23" s="8">
        <v>21</v>
      </c>
      <c r="B23" s="8">
        <v>1552</v>
      </c>
      <c r="C23" s="9" t="s">
        <v>490</v>
      </c>
      <c r="D23" s="9" t="s">
        <v>17</v>
      </c>
      <c r="E23" s="8">
        <v>3</v>
      </c>
      <c r="F23" s="8"/>
      <c r="G23" s="8">
        <v>30</v>
      </c>
      <c r="H23" s="8">
        <v>31</v>
      </c>
      <c r="I23" s="8">
        <v>24</v>
      </c>
      <c r="J23" s="8"/>
      <c r="K23" s="8">
        <f t="shared" ca="1" si="0"/>
        <v>85</v>
      </c>
    </row>
    <row r="24" spans="1:11" x14ac:dyDescent="0.25">
      <c r="A24" s="8">
        <v>22</v>
      </c>
      <c r="B24" s="8">
        <v>1530</v>
      </c>
      <c r="C24" s="9" t="s">
        <v>491</v>
      </c>
      <c r="D24" s="9" t="s">
        <v>48</v>
      </c>
      <c r="E24" s="8">
        <v>3</v>
      </c>
      <c r="F24" s="8">
        <v>35</v>
      </c>
      <c r="G24" s="8">
        <v>29</v>
      </c>
      <c r="H24" s="8">
        <v>29</v>
      </c>
      <c r="I24" s="8"/>
      <c r="J24" s="8"/>
      <c r="K24" s="8">
        <f t="shared" ca="1" si="0"/>
        <v>93</v>
      </c>
    </row>
    <row r="25" spans="1:11" x14ac:dyDescent="0.25">
      <c r="A25" s="8">
        <v>23</v>
      </c>
      <c r="B25" s="8">
        <v>1522</v>
      </c>
      <c r="C25" s="9" t="s">
        <v>492</v>
      </c>
      <c r="D25" s="9" t="s">
        <v>24</v>
      </c>
      <c r="E25" s="8">
        <v>4</v>
      </c>
      <c r="F25" s="8">
        <v>29</v>
      </c>
      <c r="G25" s="8">
        <v>24</v>
      </c>
      <c r="H25" s="8">
        <v>26</v>
      </c>
      <c r="I25" s="8">
        <v>16</v>
      </c>
      <c r="J25" s="8"/>
      <c r="K25" s="8">
        <f t="shared" ca="1" si="0"/>
        <v>95</v>
      </c>
    </row>
    <row r="26" spans="1:11" x14ac:dyDescent="0.25">
      <c r="A26" s="8">
        <v>24</v>
      </c>
      <c r="B26" s="8">
        <v>1549</v>
      </c>
      <c r="C26" s="9" t="s">
        <v>493</v>
      </c>
      <c r="D26" s="9" t="s">
        <v>17</v>
      </c>
      <c r="E26" s="8">
        <v>3</v>
      </c>
      <c r="F26" s="8">
        <v>41</v>
      </c>
      <c r="G26" s="8">
        <v>36</v>
      </c>
      <c r="H26" s="8"/>
      <c r="I26" s="8">
        <v>27</v>
      </c>
      <c r="J26" s="8"/>
      <c r="K26" s="8">
        <f t="shared" ca="1" si="0"/>
        <v>104</v>
      </c>
    </row>
    <row r="27" spans="1:11" x14ac:dyDescent="0.25">
      <c r="A27" s="8">
        <v>25</v>
      </c>
      <c r="B27" s="8">
        <v>1802</v>
      </c>
      <c r="C27" s="9" t="s">
        <v>494</v>
      </c>
      <c r="D27" s="9" t="s">
        <v>44</v>
      </c>
      <c r="E27" s="8">
        <v>3</v>
      </c>
      <c r="F27" s="8">
        <v>50</v>
      </c>
      <c r="G27" s="8"/>
      <c r="H27" s="8">
        <v>37</v>
      </c>
      <c r="I27" s="8">
        <v>26</v>
      </c>
      <c r="J27" s="8"/>
      <c r="K27" s="8">
        <f t="shared" ca="1" si="0"/>
        <v>113</v>
      </c>
    </row>
    <row r="28" spans="1:11" x14ac:dyDescent="0.25">
      <c r="A28" s="8">
        <v>26</v>
      </c>
      <c r="B28" s="8">
        <v>1539</v>
      </c>
      <c r="C28" s="9" t="s">
        <v>495</v>
      </c>
      <c r="D28" s="9" t="s">
        <v>15</v>
      </c>
      <c r="E28" s="8">
        <v>4</v>
      </c>
      <c r="F28" s="8">
        <v>42</v>
      </c>
      <c r="G28" s="8">
        <v>35</v>
      </c>
      <c r="H28" s="8">
        <v>23</v>
      </c>
      <c r="I28" s="8">
        <v>17</v>
      </c>
      <c r="J28" s="8"/>
      <c r="K28" s="8">
        <f t="shared" ca="1" si="0"/>
        <v>117</v>
      </c>
    </row>
    <row r="29" spans="1:11" x14ac:dyDescent="0.25">
      <c r="A29" s="8">
        <v>27</v>
      </c>
      <c r="B29" s="8">
        <v>1555</v>
      </c>
      <c r="C29" s="9" t="s">
        <v>496</v>
      </c>
      <c r="D29" s="9" t="s">
        <v>17</v>
      </c>
      <c r="E29" s="8">
        <v>4</v>
      </c>
      <c r="F29" s="8">
        <v>38</v>
      </c>
      <c r="G29" s="8">
        <v>33</v>
      </c>
      <c r="H29" s="8">
        <v>27</v>
      </c>
      <c r="I29" s="8">
        <v>22</v>
      </c>
      <c r="J29" s="8"/>
      <c r="K29" s="8">
        <f t="shared" ca="1" si="0"/>
        <v>120</v>
      </c>
    </row>
    <row r="30" spans="1:11" x14ac:dyDescent="0.25">
      <c r="A30" s="8">
        <v>28</v>
      </c>
      <c r="B30" s="8">
        <v>1543</v>
      </c>
      <c r="C30" s="9" t="s">
        <v>497</v>
      </c>
      <c r="D30" s="9" t="s">
        <v>15</v>
      </c>
      <c r="E30" s="8">
        <v>4</v>
      </c>
      <c r="F30" s="8">
        <v>36</v>
      </c>
      <c r="G30" s="8">
        <v>31</v>
      </c>
      <c r="H30" s="8">
        <v>36</v>
      </c>
      <c r="I30" s="8">
        <v>18</v>
      </c>
      <c r="J30" s="8"/>
      <c r="K30" s="8">
        <f t="shared" ca="1" si="0"/>
        <v>121</v>
      </c>
    </row>
    <row r="31" spans="1:11" x14ac:dyDescent="0.25">
      <c r="A31" s="8">
        <v>28</v>
      </c>
      <c r="B31" s="8">
        <v>1528</v>
      </c>
      <c r="C31" s="9" t="s">
        <v>498</v>
      </c>
      <c r="D31" s="9" t="s">
        <v>24</v>
      </c>
      <c r="E31" s="8">
        <v>4</v>
      </c>
      <c r="F31" s="8">
        <v>55</v>
      </c>
      <c r="G31" s="8">
        <v>26</v>
      </c>
      <c r="H31" s="8">
        <v>21</v>
      </c>
      <c r="I31" s="8">
        <v>19</v>
      </c>
      <c r="J31" s="8"/>
      <c r="K31" s="8">
        <f t="shared" ca="1" si="0"/>
        <v>121</v>
      </c>
    </row>
    <row r="32" spans="1:11" x14ac:dyDescent="0.25">
      <c r="A32" s="8">
        <v>30</v>
      </c>
      <c r="B32" s="8">
        <v>1508</v>
      </c>
      <c r="C32" s="9" t="s">
        <v>499</v>
      </c>
      <c r="D32" s="9" t="s">
        <v>55</v>
      </c>
      <c r="E32" s="8">
        <v>4</v>
      </c>
      <c r="F32" s="8">
        <v>27</v>
      </c>
      <c r="G32" s="8">
        <v>42</v>
      </c>
      <c r="H32" s="8">
        <v>24</v>
      </c>
      <c r="I32" s="8">
        <v>30</v>
      </c>
      <c r="J32" s="8"/>
      <c r="K32" s="8">
        <f t="shared" ca="1" si="0"/>
        <v>123</v>
      </c>
    </row>
    <row r="33" spans="1:11" x14ac:dyDescent="0.25">
      <c r="A33" s="8">
        <v>30</v>
      </c>
      <c r="B33" s="8">
        <v>1826</v>
      </c>
      <c r="C33" s="9" t="s">
        <v>500</v>
      </c>
      <c r="D33" s="9" t="s">
        <v>44</v>
      </c>
      <c r="E33" s="8">
        <v>3</v>
      </c>
      <c r="F33" s="8"/>
      <c r="G33" s="8">
        <v>54</v>
      </c>
      <c r="H33" s="8">
        <v>33</v>
      </c>
      <c r="I33" s="8">
        <v>36</v>
      </c>
      <c r="J33" s="8"/>
      <c r="K33" s="8">
        <f t="shared" ca="1" si="0"/>
        <v>123</v>
      </c>
    </row>
    <row r="34" spans="1:11" x14ac:dyDescent="0.25">
      <c r="A34" s="8">
        <v>32</v>
      </c>
      <c r="B34" s="8">
        <v>1586</v>
      </c>
      <c r="C34" s="9" t="s">
        <v>501</v>
      </c>
      <c r="D34" s="9" t="s">
        <v>44</v>
      </c>
      <c r="E34" s="8">
        <v>3</v>
      </c>
      <c r="F34" s="8">
        <v>37</v>
      </c>
      <c r="G34" s="8">
        <v>46</v>
      </c>
      <c r="H34" s="8">
        <v>42</v>
      </c>
      <c r="I34" s="8"/>
      <c r="J34" s="8"/>
      <c r="K34" s="8">
        <f t="shared" ca="1" si="0"/>
        <v>125</v>
      </c>
    </row>
    <row r="35" spans="1:11" x14ac:dyDescent="0.25">
      <c r="A35" s="8">
        <v>33</v>
      </c>
      <c r="B35" s="8">
        <v>1509</v>
      </c>
      <c r="C35" s="9" t="s">
        <v>502</v>
      </c>
      <c r="D35" s="9" t="s">
        <v>55</v>
      </c>
      <c r="E35" s="8">
        <v>4</v>
      </c>
      <c r="F35" s="8">
        <v>30</v>
      </c>
      <c r="G35" s="8">
        <v>39</v>
      </c>
      <c r="H35" s="8">
        <v>25</v>
      </c>
      <c r="I35" s="8">
        <v>34</v>
      </c>
      <c r="J35" s="8"/>
      <c r="K35" s="8">
        <f t="shared" ca="1" si="0"/>
        <v>128</v>
      </c>
    </row>
    <row r="36" spans="1:11" x14ac:dyDescent="0.25">
      <c r="A36" s="8">
        <v>34</v>
      </c>
      <c r="B36" s="8">
        <v>1510</v>
      </c>
      <c r="C36" s="9" t="s">
        <v>503</v>
      </c>
      <c r="D36" s="9" t="s">
        <v>55</v>
      </c>
      <c r="E36" s="8">
        <v>4</v>
      </c>
      <c r="F36" s="8">
        <v>21</v>
      </c>
      <c r="G36" s="8">
        <v>60</v>
      </c>
      <c r="H36" s="8">
        <v>19</v>
      </c>
      <c r="I36" s="8">
        <v>29</v>
      </c>
      <c r="J36" s="8"/>
      <c r="K36" s="8">
        <f t="shared" ca="1" si="0"/>
        <v>129</v>
      </c>
    </row>
    <row r="37" spans="1:11" x14ac:dyDescent="0.25">
      <c r="A37" s="8">
        <v>35</v>
      </c>
      <c r="B37" s="8">
        <v>1511</v>
      </c>
      <c r="C37" s="9" t="s">
        <v>504</v>
      </c>
      <c r="D37" s="9" t="s">
        <v>55</v>
      </c>
      <c r="E37" s="8">
        <v>4</v>
      </c>
      <c r="F37" s="8">
        <v>22</v>
      </c>
      <c r="G37" s="8">
        <v>70</v>
      </c>
      <c r="H37" s="8">
        <v>22</v>
      </c>
      <c r="I37" s="8">
        <v>33</v>
      </c>
      <c r="J37" s="8"/>
      <c r="K37" s="8">
        <f t="shared" ca="1" si="0"/>
        <v>147</v>
      </c>
    </row>
    <row r="38" spans="1:11" x14ac:dyDescent="0.25">
      <c r="A38" s="8">
        <v>36</v>
      </c>
      <c r="B38" s="8">
        <v>1597</v>
      </c>
      <c r="C38" s="9" t="s">
        <v>505</v>
      </c>
      <c r="D38" s="9" t="s">
        <v>44</v>
      </c>
      <c r="E38" s="8">
        <v>4</v>
      </c>
      <c r="F38" s="8">
        <v>46</v>
      </c>
      <c r="G38" s="8">
        <v>53</v>
      </c>
      <c r="H38" s="8">
        <v>30</v>
      </c>
      <c r="I38" s="8">
        <v>23</v>
      </c>
      <c r="J38" s="8"/>
      <c r="K38" s="8">
        <f t="shared" ca="1" si="0"/>
        <v>152</v>
      </c>
    </row>
    <row r="39" spans="1:11" x14ac:dyDescent="0.25">
      <c r="A39" s="8">
        <v>37</v>
      </c>
      <c r="B39" s="8">
        <v>1559</v>
      </c>
      <c r="C39" s="9" t="s">
        <v>506</v>
      </c>
      <c r="D39" s="9" t="s">
        <v>17</v>
      </c>
      <c r="E39" s="8">
        <v>3</v>
      </c>
      <c r="F39" s="8">
        <v>54</v>
      </c>
      <c r="G39" s="8">
        <v>62</v>
      </c>
      <c r="H39" s="8">
        <v>43</v>
      </c>
      <c r="I39" s="8"/>
      <c r="J39" s="8"/>
      <c r="K39" s="8">
        <f t="shared" ca="1" si="0"/>
        <v>159</v>
      </c>
    </row>
    <row r="40" spans="1:11" x14ac:dyDescent="0.25">
      <c r="A40" s="8">
        <v>38</v>
      </c>
      <c r="B40" s="8">
        <v>1538</v>
      </c>
      <c r="C40" s="9" t="s">
        <v>507</v>
      </c>
      <c r="D40" s="9" t="s">
        <v>15</v>
      </c>
      <c r="E40" s="8">
        <v>3</v>
      </c>
      <c r="F40" s="8">
        <v>57</v>
      </c>
      <c r="G40" s="8">
        <v>59</v>
      </c>
      <c r="H40" s="8"/>
      <c r="I40" s="8">
        <v>44</v>
      </c>
      <c r="J40" s="8"/>
      <c r="K40" s="8">
        <f t="shared" ca="1" si="0"/>
        <v>160</v>
      </c>
    </row>
    <row r="41" spans="1:11" x14ac:dyDescent="0.25">
      <c r="A41" s="8">
        <v>39</v>
      </c>
      <c r="B41" s="8">
        <v>1563</v>
      </c>
      <c r="C41" s="9" t="s">
        <v>508</v>
      </c>
      <c r="D41" s="9" t="s">
        <v>17</v>
      </c>
      <c r="E41" s="8">
        <v>4</v>
      </c>
      <c r="F41" s="8">
        <v>40</v>
      </c>
      <c r="G41" s="8">
        <v>44</v>
      </c>
      <c r="H41" s="8">
        <v>40</v>
      </c>
      <c r="I41" s="8">
        <v>40</v>
      </c>
      <c r="J41" s="8"/>
      <c r="K41" s="8">
        <f t="shared" ca="1" si="0"/>
        <v>164</v>
      </c>
    </row>
    <row r="42" spans="1:11" x14ac:dyDescent="0.25">
      <c r="A42" s="8">
        <v>40</v>
      </c>
      <c r="B42" s="8">
        <v>1513</v>
      </c>
      <c r="C42" s="9" t="s">
        <v>509</v>
      </c>
      <c r="D42" s="9" t="s">
        <v>148</v>
      </c>
      <c r="E42" s="8">
        <v>3</v>
      </c>
      <c r="F42" s="8">
        <v>60</v>
      </c>
      <c r="G42" s="8">
        <v>63</v>
      </c>
      <c r="H42" s="8"/>
      <c r="I42" s="8">
        <v>46</v>
      </c>
      <c r="J42" s="8"/>
      <c r="K42" s="8">
        <f t="shared" ca="1" si="0"/>
        <v>169</v>
      </c>
    </row>
    <row r="43" spans="1:11" x14ac:dyDescent="0.25">
      <c r="A43" s="8">
        <v>41</v>
      </c>
      <c r="B43" s="8">
        <v>1514</v>
      </c>
      <c r="C43" s="9" t="s">
        <v>510</v>
      </c>
      <c r="D43" s="9" t="s">
        <v>148</v>
      </c>
      <c r="E43" s="8">
        <v>3</v>
      </c>
      <c r="F43" s="8">
        <v>61</v>
      </c>
      <c r="G43" s="8">
        <v>64</v>
      </c>
      <c r="H43" s="8"/>
      <c r="I43" s="8">
        <v>45</v>
      </c>
      <c r="J43" s="8"/>
      <c r="K43" s="8">
        <f t="shared" ca="1" si="0"/>
        <v>170</v>
      </c>
    </row>
    <row r="44" spans="1:11" x14ac:dyDescent="0.25">
      <c r="A44" s="8">
        <v>42</v>
      </c>
      <c r="B44" s="8">
        <v>1557</v>
      </c>
      <c r="C44" s="9" t="s">
        <v>511</v>
      </c>
      <c r="D44" s="9" t="s">
        <v>17</v>
      </c>
      <c r="E44" s="8">
        <v>4</v>
      </c>
      <c r="F44" s="8">
        <v>48</v>
      </c>
      <c r="G44" s="8">
        <v>45</v>
      </c>
      <c r="H44" s="8">
        <v>41</v>
      </c>
      <c r="I44" s="8">
        <v>41</v>
      </c>
      <c r="J44" s="8"/>
      <c r="K44" s="8">
        <f t="shared" ca="1" si="0"/>
        <v>175</v>
      </c>
    </row>
    <row r="45" spans="1:11" x14ac:dyDescent="0.25">
      <c r="A45" s="8">
        <v>43</v>
      </c>
      <c r="B45" s="8">
        <v>1534</v>
      </c>
      <c r="C45" s="9" t="s">
        <v>512</v>
      </c>
      <c r="D45" s="9" t="s">
        <v>15</v>
      </c>
      <c r="E45" s="8">
        <v>4</v>
      </c>
      <c r="F45" s="8">
        <v>49</v>
      </c>
      <c r="G45" s="8">
        <v>61</v>
      </c>
      <c r="H45" s="8">
        <v>39</v>
      </c>
      <c r="I45" s="8">
        <v>38</v>
      </c>
      <c r="J45" s="8"/>
      <c r="K45" s="8">
        <f t="shared" ca="1" si="0"/>
        <v>187</v>
      </c>
    </row>
    <row r="46" spans="1:11" x14ac:dyDescent="0.25">
      <c r="A46" s="8">
        <v>44</v>
      </c>
      <c r="B46" s="8">
        <v>1569</v>
      </c>
      <c r="C46" s="9" t="s">
        <v>513</v>
      </c>
      <c r="D46" s="9" t="s">
        <v>30</v>
      </c>
      <c r="E46" s="8">
        <v>4</v>
      </c>
      <c r="F46" s="8">
        <v>52</v>
      </c>
      <c r="G46" s="8">
        <v>58</v>
      </c>
      <c r="H46" s="8">
        <v>46</v>
      </c>
      <c r="I46" s="8">
        <v>35</v>
      </c>
      <c r="J46" s="8"/>
      <c r="K46" s="8">
        <f t="shared" ca="1" si="0"/>
        <v>191</v>
      </c>
    </row>
    <row r="47" spans="1:11" x14ac:dyDescent="0.25">
      <c r="A47" s="8">
        <v>45</v>
      </c>
      <c r="B47" s="8">
        <v>1541</v>
      </c>
      <c r="C47" s="9" t="s">
        <v>514</v>
      </c>
      <c r="D47" s="9" t="s">
        <v>15</v>
      </c>
      <c r="E47" s="8">
        <v>4</v>
      </c>
      <c r="F47" s="8">
        <v>45</v>
      </c>
      <c r="G47" s="8">
        <v>69</v>
      </c>
      <c r="H47" s="8">
        <v>47</v>
      </c>
      <c r="I47" s="8">
        <v>39</v>
      </c>
      <c r="J47" s="8"/>
      <c r="K47" s="8">
        <f t="shared" ca="1" si="0"/>
        <v>200</v>
      </c>
    </row>
    <row r="48" spans="1:11" x14ac:dyDescent="0.25">
      <c r="A48" s="8">
        <v>46</v>
      </c>
      <c r="B48" s="8">
        <v>1523</v>
      </c>
      <c r="C48" s="9" t="s">
        <v>515</v>
      </c>
      <c r="D48" s="9" t="s">
        <v>24</v>
      </c>
      <c r="E48" s="8">
        <v>4</v>
      </c>
      <c r="F48" s="8">
        <v>47</v>
      </c>
      <c r="G48" s="8">
        <v>71</v>
      </c>
      <c r="H48" s="8">
        <v>44</v>
      </c>
      <c r="I48" s="8">
        <v>48</v>
      </c>
      <c r="J48" s="8"/>
      <c r="K48" s="8">
        <f t="shared" ca="1" si="0"/>
        <v>210</v>
      </c>
    </row>
    <row r="49" spans="1:11" x14ac:dyDescent="0.25">
      <c r="A49" s="8">
        <v>47</v>
      </c>
      <c r="B49" s="8">
        <v>1576</v>
      </c>
      <c r="C49" s="9" t="s">
        <v>516</v>
      </c>
      <c r="D49" s="9" t="s">
        <v>38</v>
      </c>
      <c r="E49" s="8">
        <v>4</v>
      </c>
      <c r="F49" s="8">
        <v>59</v>
      </c>
      <c r="G49" s="8">
        <v>66</v>
      </c>
      <c r="H49" s="8">
        <v>45</v>
      </c>
      <c r="I49" s="8">
        <v>43</v>
      </c>
      <c r="J49" s="8"/>
      <c r="K49" s="8">
        <f t="shared" ca="1" si="0"/>
        <v>213</v>
      </c>
    </row>
    <row r="51" spans="1:11" x14ac:dyDescent="0.25">
      <c r="A51" s="14" t="s">
        <v>58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0" t="s">
        <v>59</v>
      </c>
      <c r="B52" s="10" t="s">
        <v>2</v>
      </c>
      <c r="C52" s="10" t="s">
        <v>3</v>
      </c>
      <c r="D52" s="10" t="s">
        <v>4</v>
      </c>
      <c r="E52" s="10" t="s">
        <v>5</v>
      </c>
      <c r="F52" s="10" t="s">
        <v>6</v>
      </c>
      <c r="G52" s="10" t="s">
        <v>7</v>
      </c>
      <c r="H52" s="10" t="s">
        <v>8</v>
      </c>
      <c r="I52" s="10" t="s">
        <v>9</v>
      </c>
      <c r="J52" s="10" t="s">
        <v>10</v>
      </c>
      <c r="K52" s="10" t="s">
        <v>11</v>
      </c>
    </row>
    <row r="53" spans="1:11" x14ac:dyDescent="0.25">
      <c r="A53" s="11" t="s">
        <v>59</v>
      </c>
      <c r="B53" s="11">
        <v>1531</v>
      </c>
      <c r="C53" s="12" t="s">
        <v>517</v>
      </c>
      <c r="D53" s="12" t="s">
        <v>518</v>
      </c>
      <c r="E53" s="11">
        <v>2</v>
      </c>
      <c r="F53" s="11">
        <v>14</v>
      </c>
      <c r="G53" s="11">
        <v>9</v>
      </c>
      <c r="H53" s="11"/>
      <c r="I53" s="11"/>
      <c r="J53" s="11"/>
      <c r="K53" s="11">
        <f t="shared" ref="K53:K96" ca="1" si="1">IF(COUNT(F53:J53)=0,0,SUMPRODUCT(SMALL(F53:J53,ROW(INDIRECT("1:"&amp;MIN(4,COUNT(F53:J53)))))))</f>
        <v>23</v>
      </c>
    </row>
    <row r="54" spans="1:11" x14ac:dyDescent="0.25">
      <c r="A54" s="11" t="s">
        <v>59</v>
      </c>
      <c r="B54" s="11">
        <v>1566</v>
      </c>
      <c r="C54" s="12" t="s">
        <v>519</v>
      </c>
      <c r="D54" s="12" t="s">
        <v>30</v>
      </c>
      <c r="E54" s="11">
        <v>2</v>
      </c>
      <c r="F54" s="11">
        <v>23</v>
      </c>
      <c r="G54" s="11">
        <v>19</v>
      </c>
      <c r="H54" s="11"/>
      <c r="I54" s="11"/>
      <c r="J54" s="11"/>
      <c r="K54" s="11">
        <f t="shared" ca="1" si="1"/>
        <v>42</v>
      </c>
    </row>
    <row r="55" spans="1:11" x14ac:dyDescent="0.25">
      <c r="A55" s="11" t="s">
        <v>59</v>
      </c>
      <c r="B55" s="11">
        <v>1547</v>
      </c>
      <c r="C55" s="12" t="s">
        <v>520</v>
      </c>
      <c r="D55" s="12" t="s">
        <v>17</v>
      </c>
      <c r="E55" s="11">
        <v>2</v>
      </c>
      <c r="F55" s="11">
        <v>26</v>
      </c>
      <c r="G55" s="11"/>
      <c r="H55" s="11"/>
      <c r="I55" s="11">
        <v>31</v>
      </c>
      <c r="J55" s="11"/>
      <c r="K55" s="11">
        <f t="shared" ca="1" si="1"/>
        <v>57</v>
      </c>
    </row>
    <row r="56" spans="1:11" x14ac:dyDescent="0.25">
      <c r="A56" s="11" t="s">
        <v>59</v>
      </c>
      <c r="B56" s="11">
        <v>1515</v>
      </c>
      <c r="C56" s="12" t="s">
        <v>521</v>
      </c>
      <c r="D56" s="12" t="s">
        <v>148</v>
      </c>
      <c r="E56" s="11">
        <v>2</v>
      </c>
      <c r="F56" s="11">
        <v>28</v>
      </c>
      <c r="G56" s="11">
        <v>23</v>
      </c>
      <c r="H56" s="11"/>
      <c r="I56" s="11"/>
      <c r="J56" s="11"/>
      <c r="K56" s="11">
        <f t="shared" ca="1" si="1"/>
        <v>51</v>
      </c>
    </row>
    <row r="57" spans="1:11" x14ac:dyDescent="0.25">
      <c r="A57" s="11" t="s">
        <v>59</v>
      </c>
      <c r="B57" s="11">
        <v>1503</v>
      </c>
      <c r="C57" s="12" t="s">
        <v>522</v>
      </c>
      <c r="D57" s="12" t="s">
        <v>259</v>
      </c>
      <c r="E57" s="11">
        <v>2</v>
      </c>
      <c r="F57" s="11">
        <v>32</v>
      </c>
      <c r="G57" s="11">
        <v>20</v>
      </c>
      <c r="H57" s="11"/>
      <c r="I57" s="11"/>
      <c r="J57" s="11"/>
      <c r="K57" s="11">
        <f t="shared" ca="1" si="1"/>
        <v>52</v>
      </c>
    </row>
    <row r="58" spans="1:11" x14ac:dyDescent="0.25">
      <c r="A58" s="11" t="s">
        <v>59</v>
      </c>
      <c r="B58" s="11">
        <v>1519</v>
      </c>
      <c r="C58" s="12" t="s">
        <v>523</v>
      </c>
      <c r="D58" s="12" t="s">
        <v>78</v>
      </c>
      <c r="E58" s="11">
        <v>2</v>
      </c>
      <c r="F58" s="11">
        <v>33</v>
      </c>
      <c r="G58" s="11">
        <v>28</v>
      </c>
      <c r="H58" s="11"/>
      <c r="I58" s="11"/>
      <c r="J58" s="11"/>
      <c r="K58" s="11">
        <f t="shared" ca="1" si="1"/>
        <v>61</v>
      </c>
    </row>
    <row r="59" spans="1:11" x14ac:dyDescent="0.25">
      <c r="A59" s="11" t="s">
        <v>59</v>
      </c>
      <c r="B59" s="11">
        <v>1593</v>
      </c>
      <c r="C59" s="12" t="s">
        <v>524</v>
      </c>
      <c r="D59" s="12" t="s">
        <v>44</v>
      </c>
      <c r="E59" s="11">
        <v>2</v>
      </c>
      <c r="F59" s="11">
        <v>39</v>
      </c>
      <c r="G59" s="11">
        <v>47</v>
      </c>
      <c r="H59" s="11"/>
      <c r="I59" s="11"/>
      <c r="J59" s="11"/>
      <c r="K59" s="11">
        <f t="shared" ca="1" si="1"/>
        <v>86</v>
      </c>
    </row>
    <row r="60" spans="1:11" x14ac:dyDescent="0.25">
      <c r="A60" s="11" t="s">
        <v>59</v>
      </c>
      <c r="B60" s="11">
        <v>1524</v>
      </c>
      <c r="C60" s="12" t="s">
        <v>525</v>
      </c>
      <c r="D60" s="12" t="s">
        <v>24</v>
      </c>
      <c r="E60" s="11">
        <v>2</v>
      </c>
      <c r="F60" s="11">
        <v>43</v>
      </c>
      <c r="G60" s="11">
        <v>48</v>
      </c>
      <c r="H60" s="11"/>
      <c r="I60" s="11"/>
      <c r="J60" s="11"/>
      <c r="K60" s="11">
        <f t="shared" ca="1" si="1"/>
        <v>91</v>
      </c>
    </row>
    <row r="61" spans="1:11" x14ac:dyDescent="0.25">
      <c r="A61" s="11" t="s">
        <v>59</v>
      </c>
      <c r="B61" s="11">
        <v>1573</v>
      </c>
      <c r="C61" s="12" t="s">
        <v>526</v>
      </c>
      <c r="D61" s="12" t="s">
        <v>30</v>
      </c>
      <c r="E61" s="11">
        <v>2</v>
      </c>
      <c r="F61" s="11">
        <v>53</v>
      </c>
      <c r="G61" s="11"/>
      <c r="H61" s="11">
        <v>48</v>
      </c>
      <c r="I61" s="11"/>
      <c r="J61" s="11"/>
      <c r="K61" s="11">
        <f t="shared" ca="1" si="1"/>
        <v>101</v>
      </c>
    </row>
    <row r="62" spans="1:11" x14ac:dyDescent="0.25">
      <c r="A62" s="11" t="s">
        <v>59</v>
      </c>
      <c r="B62" s="11">
        <v>1529</v>
      </c>
      <c r="C62" s="12" t="s">
        <v>527</v>
      </c>
      <c r="D62" s="12" t="s">
        <v>48</v>
      </c>
      <c r="E62" s="11">
        <v>2</v>
      </c>
      <c r="F62" s="11">
        <v>56</v>
      </c>
      <c r="G62" s="11">
        <v>65</v>
      </c>
      <c r="H62" s="11"/>
      <c r="I62" s="11"/>
      <c r="J62" s="11"/>
      <c r="K62" s="11">
        <f t="shared" ca="1" si="1"/>
        <v>121</v>
      </c>
    </row>
    <row r="63" spans="1:11" x14ac:dyDescent="0.25">
      <c r="A63" s="11" t="s">
        <v>59</v>
      </c>
      <c r="B63" s="11">
        <v>1520</v>
      </c>
      <c r="C63" s="12" t="s">
        <v>528</v>
      </c>
      <c r="D63" s="12" t="s">
        <v>78</v>
      </c>
      <c r="E63" s="11">
        <v>2</v>
      </c>
      <c r="F63" s="11">
        <v>58</v>
      </c>
      <c r="G63" s="11">
        <v>56</v>
      </c>
      <c r="H63" s="11"/>
      <c r="I63" s="11"/>
      <c r="J63" s="11"/>
      <c r="K63" s="11">
        <f t="shared" ca="1" si="1"/>
        <v>114</v>
      </c>
    </row>
    <row r="64" spans="1:11" x14ac:dyDescent="0.25">
      <c r="A64" s="11" t="s">
        <v>59</v>
      </c>
      <c r="B64" s="11">
        <v>1516</v>
      </c>
      <c r="C64" s="12" t="s">
        <v>529</v>
      </c>
      <c r="D64" s="12" t="s">
        <v>148</v>
      </c>
      <c r="E64" s="11">
        <v>2</v>
      </c>
      <c r="F64" s="11"/>
      <c r="G64" s="11">
        <v>50</v>
      </c>
      <c r="H64" s="11"/>
      <c r="I64" s="11">
        <v>32</v>
      </c>
      <c r="J64" s="11"/>
      <c r="K64" s="11">
        <f t="shared" ca="1" si="1"/>
        <v>82</v>
      </c>
    </row>
    <row r="65" spans="1:11" x14ac:dyDescent="0.25">
      <c r="A65" s="11" t="s">
        <v>59</v>
      </c>
      <c r="B65" s="11">
        <v>1540</v>
      </c>
      <c r="C65" s="12" t="s">
        <v>530</v>
      </c>
      <c r="D65" s="12" t="s">
        <v>15</v>
      </c>
      <c r="E65" s="11">
        <v>2</v>
      </c>
      <c r="F65" s="11"/>
      <c r="G65" s="11"/>
      <c r="H65" s="11">
        <v>49</v>
      </c>
      <c r="I65" s="11">
        <v>21</v>
      </c>
      <c r="J65" s="11"/>
      <c r="K65" s="11">
        <f t="shared" ca="1" si="1"/>
        <v>70</v>
      </c>
    </row>
    <row r="66" spans="1:11" x14ac:dyDescent="0.25">
      <c r="A66" s="11" t="s">
        <v>59</v>
      </c>
      <c r="B66" s="11">
        <v>1560</v>
      </c>
      <c r="C66" s="12" t="s">
        <v>531</v>
      </c>
      <c r="D66" s="12" t="s">
        <v>17</v>
      </c>
      <c r="E66" s="11">
        <v>2</v>
      </c>
      <c r="F66" s="11"/>
      <c r="G66" s="11"/>
      <c r="H66" s="11">
        <v>50</v>
      </c>
      <c r="I66" s="11">
        <v>50</v>
      </c>
      <c r="J66" s="11"/>
      <c r="K66" s="11">
        <f t="shared" ca="1" si="1"/>
        <v>100</v>
      </c>
    </row>
    <row r="67" spans="1:11" x14ac:dyDescent="0.25">
      <c r="A67" s="11" t="s">
        <v>59</v>
      </c>
      <c r="B67" s="11">
        <v>1589</v>
      </c>
      <c r="C67" s="12" t="s">
        <v>532</v>
      </c>
      <c r="D67" s="12" t="s">
        <v>44</v>
      </c>
      <c r="E67" s="11">
        <v>2</v>
      </c>
      <c r="F67" s="11"/>
      <c r="G67" s="11">
        <v>38</v>
      </c>
      <c r="H67" s="11">
        <v>32</v>
      </c>
      <c r="I67" s="11"/>
      <c r="J67" s="11"/>
      <c r="K67" s="11">
        <f t="shared" ca="1" si="1"/>
        <v>70</v>
      </c>
    </row>
    <row r="68" spans="1:11" x14ac:dyDescent="0.25">
      <c r="A68" s="11" t="s">
        <v>59</v>
      </c>
      <c r="B68" s="11">
        <v>1596</v>
      </c>
      <c r="C68" s="12" t="s">
        <v>533</v>
      </c>
      <c r="D68" s="12" t="s">
        <v>44</v>
      </c>
      <c r="E68" s="11">
        <v>2</v>
      </c>
      <c r="F68" s="11"/>
      <c r="G68" s="11">
        <v>49</v>
      </c>
      <c r="H68" s="11">
        <v>35</v>
      </c>
      <c r="I68" s="11"/>
      <c r="J68" s="11"/>
      <c r="K68" s="11">
        <f t="shared" ca="1" si="1"/>
        <v>84</v>
      </c>
    </row>
    <row r="69" spans="1:11" x14ac:dyDescent="0.25">
      <c r="A69" s="11" t="s">
        <v>59</v>
      </c>
      <c r="B69" s="11">
        <v>1804</v>
      </c>
      <c r="C69" s="12" t="s">
        <v>534</v>
      </c>
      <c r="D69" s="12" t="s">
        <v>99</v>
      </c>
      <c r="E69" s="11">
        <v>2</v>
      </c>
      <c r="F69" s="11"/>
      <c r="G69" s="11">
        <v>55</v>
      </c>
      <c r="H69" s="11"/>
      <c r="I69" s="11">
        <v>47</v>
      </c>
      <c r="J69" s="11"/>
      <c r="K69" s="11">
        <f t="shared" ca="1" si="1"/>
        <v>102</v>
      </c>
    </row>
    <row r="70" spans="1:11" x14ac:dyDescent="0.25">
      <c r="A70" s="11" t="s">
        <v>59</v>
      </c>
      <c r="B70" s="11">
        <v>1821</v>
      </c>
      <c r="C70" s="12" t="s">
        <v>535</v>
      </c>
      <c r="D70" s="12" t="s">
        <v>148</v>
      </c>
      <c r="E70" s="11">
        <v>2</v>
      </c>
      <c r="F70" s="11"/>
      <c r="G70" s="11">
        <v>68</v>
      </c>
      <c r="H70" s="11"/>
      <c r="I70" s="11">
        <v>37</v>
      </c>
      <c r="J70" s="11"/>
      <c r="K70" s="11">
        <f t="shared" ca="1" si="1"/>
        <v>105</v>
      </c>
    </row>
    <row r="71" spans="1:11" x14ac:dyDescent="0.25">
      <c r="A71" s="11" t="s">
        <v>59</v>
      </c>
      <c r="B71" s="11">
        <v>1810</v>
      </c>
      <c r="C71" s="12" t="s">
        <v>536</v>
      </c>
      <c r="D71" s="12" t="s">
        <v>133</v>
      </c>
      <c r="E71" s="11">
        <v>1</v>
      </c>
      <c r="F71" s="11">
        <v>9</v>
      </c>
      <c r="G71" s="11"/>
      <c r="H71" s="11"/>
      <c r="I71" s="11"/>
      <c r="J71" s="11"/>
      <c r="K71" s="11">
        <f t="shared" ca="1" si="1"/>
        <v>9</v>
      </c>
    </row>
    <row r="72" spans="1:11" x14ac:dyDescent="0.25">
      <c r="A72" s="11" t="s">
        <v>59</v>
      </c>
      <c r="B72" s="11">
        <v>1809</v>
      </c>
      <c r="C72" s="12" t="s">
        <v>537</v>
      </c>
      <c r="D72" s="12" t="s">
        <v>133</v>
      </c>
      <c r="E72" s="11">
        <v>1</v>
      </c>
      <c r="F72" s="11">
        <v>15</v>
      </c>
      <c r="G72" s="11"/>
      <c r="H72" s="11"/>
      <c r="I72" s="11"/>
      <c r="J72" s="11"/>
      <c r="K72" s="11">
        <f t="shared" ca="1" si="1"/>
        <v>15</v>
      </c>
    </row>
    <row r="73" spans="1:11" x14ac:dyDescent="0.25">
      <c r="A73" s="11" t="s">
        <v>59</v>
      </c>
      <c r="B73" s="11">
        <v>1570</v>
      </c>
      <c r="C73" s="12" t="s">
        <v>538</v>
      </c>
      <c r="D73" s="12" t="s">
        <v>30</v>
      </c>
      <c r="E73" s="11">
        <v>1</v>
      </c>
      <c r="F73" s="11">
        <v>20</v>
      </c>
      <c r="G73" s="11"/>
      <c r="H73" s="11"/>
      <c r="I73" s="11"/>
      <c r="J73" s="11"/>
      <c r="K73" s="11">
        <f t="shared" ca="1" si="1"/>
        <v>20</v>
      </c>
    </row>
    <row r="74" spans="1:11" x14ac:dyDescent="0.25">
      <c r="A74" s="11" t="s">
        <v>59</v>
      </c>
      <c r="B74" s="11">
        <v>1812</v>
      </c>
      <c r="C74" s="12" t="s">
        <v>539</v>
      </c>
      <c r="D74" s="12" t="s">
        <v>133</v>
      </c>
      <c r="E74" s="11">
        <v>1</v>
      </c>
      <c r="F74" s="11">
        <v>34</v>
      </c>
      <c r="G74" s="11"/>
      <c r="H74" s="11"/>
      <c r="I74" s="11"/>
      <c r="J74" s="11"/>
      <c r="K74" s="11">
        <f t="shared" ca="1" si="1"/>
        <v>34</v>
      </c>
    </row>
    <row r="75" spans="1:11" x14ac:dyDescent="0.25">
      <c r="A75" s="11" t="s">
        <v>59</v>
      </c>
      <c r="B75" s="11">
        <v>1504</v>
      </c>
      <c r="C75" s="12" t="s">
        <v>540</v>
      </c>
      <c r="D75" s="12" t="s">
        <v>259</v>
      </c>
      <c r="E75" s="11">
        <v>1</v>
      </c>
      <c r="F75" s="11">
        <v>44</v>
      </c>
      <c r="G75" s="11"/>
      <c r="H75" s="11"/>
      <c r="I75" s="11"/>
      <c r="J75" s="11"/>
      <c r="K75" s="11">
        <f t="shared" ca="1" si="1"/>
        <v>44</v>
      </c>
    </row>
    <row r="76" spans="1:11" x14ac:dyDescent="0.25">
      <c r="A76" s="11" t="s">
        <v>59</v>
      </c>
      <c r="B76" s="11">
        <v>1561</v>
      </c>
      <c r="C76" s="12" t="s">
        <v>541</v>
      </c>
      <c r="D76" s="12" t="s">
        <v>17</v>
      </c>
      <c r="E76" s="11">
        <v>1</v>
      </c>
      <c r="F76" s="11">
        <v>51</v>
      </c>
      <c r="G76" s="11"/>
      <c r="H76" s="11"/>
      <c r="I76" s="11"/>
      <c r="J76" s="11"/>
      <c r="K76" s="11">
        <f t="shared" ca="1" si="1"/>
        <v>51</v>
      </c>
    </row>
    <row r="77" spans="1:11" x14ac:dyDescent="0.25">
      <c r="A77" s="11" t="s">
        <v>59</v>
      </c>
      <c r="B77" s="11">
        <v>1500</v>
      </c>
      <c r="C77" s="12" t="s">
        <v>542</v>
      </c>
      <c r="D77" s="12" t="s">
        <v>259</v>
      </c>
      <c r="E77" s="11">
        <v>1</v>
      </c>
      <c r="F77" s="11"/>
      <c r="G77" s="11">
        <v>17</v>
      </c>
      <c r="H77" s="11"/>
      <c r="I77" s="11"/>
      <c r="J77" s="11"/>
      <c r="K77" s="11">
        <f t="shared" ca="1" si="1"/>
        <v>17</v>
      </c>
    </row>
    <row r="78" spans="1:11" x14ac:dyDescent="0.25">
      <c r="A78" s="11" t="s">
        <v>59</v>
      </c>
      <c r="B78" s="11">
        <v>1502</v>
      </c>
      <c r="C78" s="12" t="s">
        <v>543</v>
      </c>
      <c r="D78" s="12" t="s">
        <v>259</v>
      </c>
      <c r="E78" s="11">
        <v>1</v>
      </c>
      <c r="F78" s="11"/>
      <c r="G78" s="11">
        <v>41</v>
      </c>
      <c r="H78" s="11"/>
      <c r="I78" s="11"/>
      <c r="J78" s="11"/>
      <c r="K78" s="11">
        <f t="shared" ca="1" si="1"/>
        <v>41</v>
      </c>
    </row>
    <row r="79" spans="1:11" x14ac:dyDescent="0.25">
      <c r="A79" s="11" t="s">
        <v>59</v>
      </c>
      <c r="B79" s="11">
        <v>1517</v>
      </c>
      <c r="C79" s="12" t="s">
        <v>544</v>
      </c>
      <c r="D79" s="12" t="s">
        <v>78</v>
      </c>
      <c r="E79" s="11">
        <v>1</v>
      </c>
      <c r="F79" s="11"/>
      <c r="G79" s="11">
        <v>67</v>
      </c>
      <c r="H79" s="11"/>
      <c r="I79" s="11"/>
      <c r="J79" s="11"/>
      <c r="K79" s="11">
        <f t="shared" ca="1" si="1"/>
        <v>67</v>
      </c>
    </row>
    <row r="80" spans="1:11" x14ac:dyDescent="0.25">
      <c r="A80" s="11" t="s">
        <v>59</v>
      </c>
      <c r="B80" s="11">
        <v>1545</v>
      </c>
      <c r="C80" s="12" t="s">
        <v>545</v>
      </c>
      <c r="D80" s="12" t="s">
        <v>17</v>
      </c>
      <c r="E80" s="11">
        <v>1</v>
      </c>
      <c r="F80" s="11"/>
      <c r="G80" s="11"/>
      <c r="H80" s="11"/>
      <c r="I80" s="11">
        <v>49</v>
      </c>
      <c r="J80" s="11"/>
      <c r="K80" s="11">
        <f t="shared" ca="1" si="1"/>
        <v>49</v>
      </c>
    </row>
    <row r="81" spans="1:11" x14ac:dyDescent="0.25">
      <c r="A81" s="11" t="s">
        <v>59</v>
      </c>
      <c r="B81" s="11">
        <v>1553</v>
      </c>
      <c r="C81" s="12" t="s">
        <v>546</v>
      </c>
      <c r="D81" s="12" t="s">
        <v>13</v>
      </c>
      <c r="E81" s="11">
        <v>1</v>
      </c>
      <c r="F81" s="11"/>
      <c r="G81" s="11">
        <v>13</v>
      </c>
      <c r="H81" s="11"/>
      <c r="I81" s="11"/>
      <c r="J81" s="11"/>
      <c r="K81" s="11">
        <f t="shared" ca="1" si="1"/>
        <v>13</v>
      </c>
    </row>
    <row r="82" spans="1:11" x14ac:dyDescent="0.25">
      <c r="A82" s="11" t="s">
        <v>59</v>
      </c>
      <c r="B82" s="11">
        <v>1572</v>
      </c>
      <c r="C82" s="12" t="s">
        <v>547</v>
      </c>
      <c r="D82" s="12" t="s">
        <v>30</v>
      </c>
      <c r="E82" s="11">
        <v>1</v>
      </c>
      <c r="F82" s="11"/>
      <c r="G82" s="11"/>
      <c r="H82" s="11"/>
      <c r="I82" s="11">
        <v>51</v>
      </c>
      <c r="J82" s="11"/>
      <c r="K82" s="11">
        <f t="shared" ca="1" si="1"/>
        <v>51</v>
      </c>
    </row>
    <row r="83" spans="1:11" x14ac:dyDescent="0.25">
      <c r="A83" s="11" t="s">
        <v>59</v>
      </c>
      <c r="B83" s="11">
        <v>1585</v>
      </c>
      <c r="C83" s="12" t="s">
        <v>548</v>
      </c>
      <c r="D83" s="12" t="s">
        <v>323</v>
      </c>
      <c r="E83" s="11">
        <v>1</v>
      </c>
      <c r="F83" s="11"/>
      <c r="G83" s="11"/>
      <c r="H83" s="11"/>
      <c r="I83" s="11">
        <v>42</v>
      </c>
      <c r="J83" s="11"/>
      <c r="K83" s="11">
        <f t="shared" ca="1" si="1"/>
        <v>42</v>
      </c>
    </row>
    <row r="84" spans="1:11" x14ac:dyDescent="0.25">
      <c r="A84" s="11" t="s">
        <v>59</v>
      </c>
      <c r="B84" s="11">
        <v>1587</v>
      </c>
      <c r="C84" s="12" t="s">
        <v>549</v>
      </c>
      <c r="D84" s="12" t="s">
        <v>44</v>
      </c>
      <c r="E84" s="11">
        <v>1</v>
      </c>
      <c r="F84" s="11"/>
      <c r="G84" s="11"/>
      <c r="H84" s="11">
        <v>28</v>
      </c>
      <c r="I84" s="11"/>
      <c r="J84" s="11"/>
      <c r="K84" s="11">
        <f t="shared" ca="1" si="1"/>
        <v>28</v>
      </c>
    </row>
    <row r="85" spans="1:11" x14ac:dyDescent="0.25">
      <c r="A85" s="11" t="s">
        <v>59</v>
      </c>
      <c r="B85" s="11">
        <v>1590</v>
      </c>
      <c r="C85" s="12" t="s">
        <v>550</v>
      </c>
      <c r="D85" s="12" t="s">
        <v>44</v>
      </c>
      <c r="E85" s="11">
        <v>1</v>
      </c>
      <c r="F85" s="11"/>
      <c r="G85" s="11"/>
      <c r="H85" s="11"/>
      <c r="I85" s="11">
        <v>15</v>
      </c>
      <c r="J85" s="11"/>
      <c r="K85" s="11">
        <f t="shared" ca="1" si="1"/>
        <v>15</v>
      </c>
    </row>
    <row r="86" spans="1:11" x14ac:dyDescent="0.25">
      <c r="A86" s="11" t="s">
        <v>59</v>
      </c>
      <c r="B86" s="11">
        <v>1594</v>
      </c>
      <c r="C86" s="12" t="s">
        <v>551</v>
      </c>
      <c r="D86" s="12" t="s">
        <v>44</v>
      </c>
      <c r="E86" s="11">
        <v>1</v>
      </c>
      <c r="F86" s="11"/>
      <c r="G86" s="11">
        <v>57</v>
      </c>
      <c r="H86" s="11"/>
      <c r="I86" s="11"/>
      <c r="J86" s="11"/>
      <c r="K86" s="11">
        <f t="shared" ca="1" si="1"/>
        <v>57</v>
      </c>
    </row>
    <row r="87" spans="1:11" x14ac:dyDescent="0.25">
      <c r="A87" s="11" t="s">
        <v>59</v>
      </c>
      <c r="B87" s="11">
        <v>1595</v>
      </c>
      <c r="C87" s="12" t="s">
        <v>552</v>
      </c>
      <c r="D87" s="12" t="s">
        <v>44</v>
      </c>
      <c r="E87" s="11">
        <v>1</v>
      </c>
      <c r="F87" s="11"/>
      <c r="G87" s="11">
        <v>51</v>
      </c>
      <c r="H87" s="11"/>
      <c r="I87" s="11"/>
      <c r="J87" s="11"/>
      <c r="K87" s="11">
        <f t="shared" ca="1" si="1"/>
        <v>51</v>
      </c>
    </row>
    <row r="88" spans="1:11" x14ac:dyDescent="0.25">
      <c r="A88" s="11" t="s">
        <v>59</v>
      </c>
      <c r="B88" s="11">
        <v>1599</v>
      </c>
      <c r="C88" s="12" t="s">
        <v>553</v>
      </c>
      <c r="D88" s="12" t="s">
        <v>44</v>
      </c>
      <c r="E88" s="11">
        <v>1</v>
      </c>
      <c r="F88" s="11"/>
      <c r="G88" s="11">
        <v>37</v>
      </c>
      <c r="H88" s="11"/>
      <c r="I88" s="11"/>
      <c r="J88" s="11"/>
      <c r="K88" s="11">
        <f t="shared" ca="1" si="1"/>
        <v>37</v>
      </c>
    </row>
    <row r="89" spans="1:11" x14ac:dyDescent="0.25">
      <c r="A89" s="11" t="s">
        <v>59</v>
      </c>
      <c r="B89" s="11">
        <v>1806</v>
      </c>
      <c r="C89" s="12" t="s">
        <v>554</v>
      </c>
      <c r="D89" s="12" t="s">
        <v>99</v>
      </c>
      <c r="E89" s="11">
        <v>1</v>
      </c>
      <c r="F89" s="11"/>
      <c r="G89" s="11"/>
      <c r="H89" s="11"/>
      <c r="I89" s="11">
        <v>25</v>
      </c>
      <c r="J89" s="11"/>
      <c r="K89" s="11">
        <f t="shared" ca="1" si="1"/>
        <v>25</v>
      </c>
    </row>
    <row r="90" spans="1:11" x14ac:dyDescent="0.25">
      <c r="A90" s="11" t="s">
        <v>59</v>
      </c>
      <c r="B90" s="11">
        <v>1822</v>
      </c>
      <c r="C90" s="12" t="s">
        <v>555</v>
      </c>
      <c r="D90" s="12" t="s">
        <v>30</v>
      </c>
      <c r="E90" s="11">
        <v>1</v>
      </c>
      <c r="F90" s="11"/>
      <c r="G90" s="11">
        <v>12</v>
      </c>
      <c r="H90" s="11"/>
      <c r="I90" s="11"/>
      <c r="J90" s="11"/>
      <c r="K90" s="11">
        <f t="shared" ca="1" si="1"/>
        <v>12</v>
      </c>
    </row>
    <row r="91" spans="1:11" x14ac:dyDescent="0.25">
      <c r="A91" s="11" t="s">
        <v>59</v>
      </c>
      <c r="B91" s="11">
        <v>1828</v>
      </c>
      <c r="C91" s="12" t="s">
        <v>556</v>
      </c>
      <c r="D91" s="12" t="s">
        <v>99</v>
      </c>
      <c r="E91" s="11">
        <v>1</v>
      </c>
      <c r="F91" s="11"/>
      <c r="G91" s="11">
        <v>40</v>
      </c>
      <c r="H91" s="11"/>
      <c r="I91" s="11"/>
      <c r="J91" s="11"/>
      <c r="K91" s="11">
        <f t="shared" ca="1" si="1"/>
        <v>40</v>
      </c>
    </row>
    <row r="92" spans="1:11" x14ac:dyDescent="0.25">
      <c r="A92" s="11" t="s">
        <v>59</v>
      </c>
      <c r="B92" s="11">
        <v>1819</v>
      </c>
      <c r="C92" s="12" t="s">
        <v>557</v>
      </c>
      <c r="D92" s="12" t="s">
        <v>148</v>
      </c>
      <c r="E92" s="11">
        <v>1</v>
      </c>
      <c r="F92" s="11"/>
      <c r="G92" s="11">
        <v>43</v>
      </c>
      <c r="H92" s="11"/>
      <c r="I92" s="11"/>
      <c r="J92" s="11"/>
      <c r="K92" s="11">
        <f t="shared" ca="1" si="1"/>
        <v>43</v>
      </c>
    </row>
    <row r="93" spans="1:11" x14ac:dyDescent="0.25">
      <c r="A93" s="11" t="s">
        <v>59</v>
      </c>
      <c r="B93" s="11">
        <v>1824</v>
      </c>
      <c r="C93" s="12" t="s">
        <v>558</v>
      </c>
      <c r="D93" s="12" t="s">
        <v>44</v>
      </c>
      <c r="E93" s="11">
        <v>1</v>
      </c>
      <c r="F93" s="11"/>
      <c r="G93" s="11">
        <v>52</v>
      </c>
      <c r="H93" s="11"/>
      <c r="I93" s="11"/>
      <c r="J93" s="11"/>
      <c r="K93" s="11">
        <f t="shared" ca="1" si="1"/>
        <v>52</v>
      </c>
    </row>
    <row r="94" spans="1:11" x14ac:dyDescent="0.25">
      <c r="A94" s="11" t="s">
        <v>59</v>
      </c>
      <c r="B94" s="11" t="s">
        <v>559</v>
      </c>
      <c r="C94" s="12" t="s">
        <v>520</v>
      </c>
      <c r="D94" s="12" t="s">
        <v>17</v>
      </c>
      <c r="E94" s="11">
        <v>1</v>
      </c>
      <c r="F94" s="11"/>
      <c r="G94" s="11"/>
      <c r="H94" s="11">
        <v>34</v>
      </c>
      <c r="I94" s="11"/>
      <c r="J94" s="11"/>
      <c r="K94" s="11">
        <f t="shared" ca="1" si="1"/>
        <v>34</v>
      </c>
    </row>
    <row r="95" spans="1:11" x14ac:dyDescent="0.25">
      <c r="A95" s="11" t="s">
        <v>59</v>
      </c>
      <c r="B95" s="11">
        <v>1830</v>
      </c>
      <c r="C95" s="12" t="s">
        <v>560</v>
      </c>
      <c r="D95" s="12" t="s">
        <v>44</v>
      </c>
      <c r="E95" s="11">
        <v>1</v>
      </c>
      <c r="F95" s="11"/>
      <c r="G95" s="11"/>
      <c r="H95" s="11">
        <v>38</v>
      </c>
      <c r="I95" s="11"/>
      <c r="J95" s="11"/>
      <c r="K95" s="11">
        <f t="shared" ca="1" si="1"/>
        <v>38</v>
      </c>
    </row>
    <row r="96" spans="1:11" x14ac:dyDescent="0.25">
      <c r="A96" s="11" t="s">
        <v>59</v>
      </c>
      <c r="B96" s="11">
        <v>1837</v>
      </c>
      <c r="C96" s="12" t="s">
        <v>519</v>
      </c>
      <c r="D96" s="12" t="s">
        <v>30</v>
      </c>
      <c r="E96" s="11">
        <v>1</v>
      </c>
      <c r="F96" s="11"/>
      <c r="G96" s="11"/>
      <c r="H96" s="11"/>
      <c r="I96" s="11">
        <v>13</v>
      </c>
      <c r="J96" s="11"/>
      <c r="K96" s="11">
        <f t="shared" ca="1" si="1"/>
        <v>13</v>
      </c>
    </row>
  </sheetData>
  <autoFilter ref="A2:J49" xr:uid="{00000000-0009-0000-0000-00000E000000}"/>
  <mergeCells count="2">
    <mergeCell ref="A1:K1"/>
    <mergeCell ref="A51:K51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1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561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30</v>
      </c>
      <c r="C3" s="2">
        <v>3</v>
      </c>
      <c r="D3" s="2">
        <f ca="1">IF(COUNT(E3:I3)=0,0,SUMPRODUCT(SMALL(E3:I3,ROW(INDIRECT("1:"&amp;MIN(4,COUNT(E3:I3)))))))</f>
        <v>344</v>
      </c>
      <c r="E3" s="2">
        <v>116</v>
      </c>
      <c r="F3" s="2">
        <v>118</v>
      </c>
      <c r="G3" s="2"/>
      <c r="H3" s="2">
        <v>110</v>
      </c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377</v>
      </c>
      <c r="E4" s="4">
        <v>112</v>
      </c>
      <c r="F4" s="4">
        <v>113</v>
      </c>
      <c r="G4" s="4">
        <v>82</v>
      </c>
      <c r="H4" s="4">
        <v>70</v>
      </c>
      <c r="I4" s="4"/>
    </row>
    <row r="5" spans="1:9" x14ac:dyDescent="0.25">
      <c r="A5" s="6">
        <v>3</v>
      </c>
      <c r="B5" s="7" t="s">
        <v>24</v>
      </c>
      <c r="C5" s="6">
        <v>3</v>
      </c>
      <c r="D5" s="6">
        <f ca="1">IF(COUNT(E5:I5)=0,0,SUMPRODUCT(SMALL(E5:I5,ROW(INDIRECT("1:"&amp;MIN(4,COUNT(E5:I5)))))))</f>
        <v>395</v>
      </c>
      <c r="E5" s="6">
        <v>175</v>
      </c>
      <c r="F5" s="6">
        <v>120</v>
      </c>
      <c r="G5" s="6">
        <v>100</v>
      </c>
      <c r="H5" s="6"/>
      <c r="I5" s="6"/>
    </row>
    <row r="6" spans="1:9" x14ac:dyDescent="0.25">
      <c r="A6" s="8">
        <v>4</v>
      </c>
      <c r="B6" s="9" t="s">
        <v>44</v>
      </c>
      <c r="C6" s="8">
        <v>3</v>
      </c>
      <c r="D6" s="8">
        <f ca="1">IF(COUNT(E6:I6)=0,0,SUMPRODUCT(SMALL(E6:I6,ROW(INDIRECT("1:"&amp;MIN(4,COUNT(E6:I6)))))))</f>
        <v>457</v>
      </c>
      <c r="E6" s="8"/>
      <c r="F6" s="8">
        <v>202</v>
      </c>
      <c r="G6" s="8">
        <v>141</v>
      </c>
      <c r="H6" s="8">
        <v>114</v>
      </c>
      <c r="I6" s="8"/>
    </row>
    <row r="7" spans="1:9" x14ac:dyDescent="0.25">
      <c r="A7" s="8">
        <v>5</v>
      </c>
      <c r="B7" s="9" t="s">
        <v>15</v>
      </c>
      <c r="C7" s="8">
        <v>4</v>
      </c>
      <c r="D7" s="8">
        <f ca="1">IF(COUNT(E7:I7)=0,0,SUMPRODUCT(SMALL(E7:I7,ROW(INDIRECT("1:"&amp;MIN(4,COUNT(E7:I7)))))))</f>
        <v>483</v>
      </c>
      <c r="E7" s="8">
        <v>148</v>
      </c>
      <c r="F7" s="8">
        <v>148</v>
      </c>
      <c r="G7" s="8">
        <v>117</v>
      </c>
      <c r="H7" s="8">
        <v>70</v>
      </c>
      <c r="I7" s="8"/>
    </row>
    <row r="9" spans="1:9" x14ac:dyDescent="0.25">
      <c r="A9" s="14" t="s">
        <v>90</v>
      </c>
      <c r="B9" s="14"/>
      <c r="C9" s="14"/>
      <c r="D9" s="14"/>
      <c r="E9" s="14"/>
      <c r="F9" s="14"/>
      <c r="G9" s="14"/>
      <c r="H9" s="14"/>
      <c r="I9" s="14"/>
    </row>
    <row r="10" spans="1:9" x14ac:dyDescent="0.25">
      <c r="A10" s="10" t="s">
        <v>59</v>
      </c>
      <c r="B10" s="10" t="s">
        <v>4</v>
      </c>
      <c r="C10" s="10" t="s">
        <v>88</v>
      </c>
      <c r="D10" s="10" t="s">
        <v>89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</row>
    <row r="11" spans="1:9" x14ac:dyDescent="0.25">
      <c r="A11" s="11" t="s">
        <v>59</v>
      </c>
      <c r="B11" s="12" t="s">
        <v>148</v>
      </c>
      <c r="C11" s="11">
        <v>1</v>
      </c>
      <c r="D11" s="11">
        <f ca="1">IF(COUNT(E11:I11)=0,0,SUMPRODUCT(SMALL(E11:I11,ROW(INDIRECT("1:"&amp;MIN(4,COUNT(E11:I11)))))))</f>
        <v>243</v>
      </c>
      <c r="E11" s="11"/>
      <c r="F11" s="11">
        <v>243</v>
      </c>
      <c r="G11" s="11"/>
      <c r="H11" s="11"/>
      <c r="I11" s="11"/>
    </row>
  </sheetData>
  <autoFilter ref="A2:H7" xr:uid="{00000000-0009-0000-0000-00000F000000}"/>
  <mergeCells count="2">
    <mergeCell ref="A1:I1"/>
    <mergeCell ref="A9:I9"/>
  </mergeCell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4"/>
  <sheetViews>
    <sheetView showGridLines="0" zoomScaleNormal="100" workbookViewId="0">
      <pane ySplit="2" topLeftCell="A3" activePane="bottomLeft" state="frozen"/>
      <selection pane="bottomLeft" activeCell="L9" sqref="L9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562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2447</v>
      </c>
      <c r="C3" s="3" t="s">
        <v>563</v>
      </c>
      <c r="D3" s="3" t="s">
        <v>15</v>
      </c>
      <c r="E3" s="2">
        <v>3</v>
      </c>
      <c r="F3" s="2">
        <v>1</v>
      </c>
      <c r="G3" s="2"/>
      <c r="H3" s="2">
        <v>1</v>
      </c>
      <c r="I3" s="2">
        <v>1</v>
      </c>
      <c r="J3" s="2"/>
      <c r="K3" s="2">
        <f t="shared" ref="K3:K36" ca="1" si="0">IF(COUNT(F3:J3)=0,0,SUMPRODUCT(SMALL(F3:J3,ROW(INDIRECT("1:"&amp;MIN(4,COUNT(F3:J3)))))))</f>
        <v>3</v>
      </c>
    </row>
    <row r="4" spans="1:11" x14ac:dyDescent="0.25">
      <c r="A4" s="4">
        <v>2</v>
      </c>
      <c r="B4" s="4">
        <v>2483</v>
      </c>
      <c r="C4" s="5" t="s">
        <v>564</v>
      </c>
      <c r="D4" s="5" t="s">
        <v>99</v>
      </c>
      <c r="E4" s="4">
        <v>3</v>
      </c>
      <c r="F4" s="4">
        <v>2</v>
      </c>
      <c r="G4" s="4">
        <v>1</v>
      </c>
      <c r="H4" s="4"/>
      <c r="I4" s="4">
        <v>2</v>
      </c>
      <c r="J4" s="4"/>
      <c r="K4" s="4">
        <f t="shared" ca="1" si="0"/>
        <v>5</v>
      </c>
    </row>
    <row r="5" spans="1:11" x14ac:dyDescent="0.25">
      <c r="A5" s="6">
        <v>3</v>
      </c>
      <c r="B5" s="6">
        <v>2401</v>
      </c>
      <c r="C5" s="7" t="s">
        <v>565</v>
      </c>
      <c r="D5" s="7" t="s">
        <v>13</v>
      </c>
      <c r="E5" s="6">
        <v>4</v>
      </c>
      <c r="F5" s="6">
        <v>4</v>
      </c>
      <c r="G5" s="6">
        <v>2</v>
      </c>
      <c r="H5" s="6">
        <v>2</v>
      </c>
      <c r="I5" s="6">
        <v>3</v>
      </c>
      <c r="J5" s="6"/>
      <c r="K5" s="6">
        <f t="shared" ca="1" si="0"/>
        <v>11</v>
      </c>
    </row>
    <row r="6" spans="1:11" x14ac:dyDescent="0.25">
      <c r="A6" s="8">
        <v>4</v>
      </c>
      <c r="B6" s="8">
        <v>2433</v>
      </c>
      <c r="C6" s="9" t="s">
        <v>566</v>
      </c>
      <c r="D6" s="9" t="s">
        <v>24</v>
      </c>
      <c r="E6" s="8">
        <v>3</v>
      </c>
      <c r="F6" s="8"/>
      <c r="G6" s="8">
        <v>4</v>
      </c>
      <c r="H6" s="8">
        <v>4</v>
      </c>
      <c r="I6" s="8">
        <v>5</v>
      </c>
      <c r="J6" s="8"/>
      <c r="K6" s="8">
        <f t="shared" ca="1" si="0"/>
        <v>13</v>
      </c>
    </row>
    <row r="7" spans="1:11" x14ac:dyDescent="0.25">
      <c r="A7" s="8">
        <v>5</v>
      </c>
      <c r="B7" s="8">
        <v>2464</v>
      </c>
      <c r="C7" s="9" t="s">
        <v>567</v>
      </c>
      <c r="D7" s="9" t="s">
        <v>38</v>
      </c>
      <c r="E7" s="8">
        <v>4</v>
      </c>
      <c r="F7" s="8">
        <v>5</v>
      </c>
      <c r="G7" s="8">
        <v>3</v>
      </c>
      <c r="H7" s="8">
        <v>3</v>
      </c>
      <c r="I7" s="8">
        <v>4</v>
      </c>
      <c r="J7" s="8"/>
      <c r="K7" s="8">
        <f t="shared" ca="1" si="0"/>
        <v>15</v>
      </c>
    </row>
    <row r="8" spans="1:11" x14ac:dyDescent="0.25">
      <c r="A8" s="8">
        <v>6</v>
      </c>
      <c r="B8" s="8">
        <v>2439</v>
      </c>
      <c r="C8" s="9" t="s">
        <v>568</v>
      </c>
      <c r="D8" s="9" t="s">
        <v>15</v>
      </c>
      <c r="E8" s="8">
        <v>3</v>
      </c>
      <c r="F8" s="8">
        <v>7</v>
      </c>
      <c r="G8" s="8">
        <v>5</v>
      </c>
      <c r="H8" s="8">
        <v>6</v>
      </c>
      <c r="I8" s="8"/>
      <c r="J8" s="8"/>
      <c r="K8" s="8">
        <f t="shared" ca="1" si="0"/>
        <v>18</v>
      </c>
    </row>
    <row r="9" spans="1:11" x14ac:dyDescent="0.25">
      <c r="A9" s="8">
        <v>7</v>
      </c>
      <c r="B9" s="8">
        <v>2476</v>
      </c>
      <c r="C9" s="9" t="s">
        <v>569</v>
      </c>
      <c r="D9" s="9" t="s">
        <v>44</v>
      </c>
      <c r="E9" s="8">
        <v>4</v>
      </c>
      <c r="F9" s="8">
        <v>9</v>
      </c>
      <c r="G9" s="8">
        <v>7</v>
      </c>
      <c r="H9" s="8">
        <v>5</v>
      </c>
      <c r="I9" s="8">
        <v>7</v>
      </c>
      <c r="J9" s="8"/>
      <c r="K9" s="8">
        <f t="shared" ca="1" si="0"/>
        <v>28</v>
      </c>
    </row>
    <row r="10" spans="1:11" x14ac:dyDescent="0.25">
      <c r="A10" s="8">
        <v>8</v>
      </c>
      <c r="B10" s="8">
        <v>2444</v>
      </c>
      <c r="C10" s="9" t="s">
        <v>570</v>
      </c>
      <c r="D10" s="9" t="s">
        <v>15</v>
      </c>
      <c r="E10" s="8">
        <v>3</v>
      </c>
      <c r="F10" s="8">
        <v>6</v>
      </c>
      <c r="G10" s="8">
        <v>6</v>
      </c>
      <c r="H10" s="8">
        <v>17</v>
      </c>
      <c r="I10" s="8"/>
      <c r="J10" s="8"/>
      <c r="K10" s="8">
        <f t="shared" ca="1" si="0"/>
        <v>29</v>
      </c>
    </row>
    <row r="11" spans="1:11" x14ac:dyDescent="0.25">
      <c r="A11" s="8">
        <v>9</v>
      </c>
      <c r="B11" s="8">
        <v>2463</v>
      </c>
      <c r="C11" s="9" t="s">
        <v>571</v>
      </c>
      <c r="D11" s="9" t="s">
        <v>38</v>
      </c>
      <c r="E11" s="8">
        <v>4</v>
      </c>
      <c r="F11" s="8">
        <v>8</v>
      </c>
      <c r="G11" s="8">
        <v>9</v>
      </c>
      <c r="H11" s="8">
        <v>8</v>
      </c>
      <c r="I11" s="8">
        <v>8</v>
      </c>
      <c r="J11" s="8"/>
      <c r="K11" s="8">
        <f t="shared" ca="1" si="0"/>
        <v>33</v>
      </c>
    </row>
    <row r="12" spans="1:11" x14ac:dyDescent="0.25">
      <c r="A12" s="8">
        <v>10</v>
      </c>
      <c r="B12" s="8">
        <v>2407</v>
      </c>
      <c r="C12" s="9" t="s">
        <v>572</v>
      </c>
      <c r="D12" s="9" t="s">
        <v>190</v>
      </c>
      <c r="E12" s="8">
        <v>3</v>
      </c>
      <c r="F12" s="8">
        <v>22</v>
      </c>
      <c r="G12" s="8">
        <v>10</v>
      </c>
      <c r="H12" s="8"/>
      <c r="I12" s="8">
        <v>10</v>
      </c>
      <c r="J12" s="8"/>
      <c r="K12" s="8">
        <f t="shared" ca="1" si="0"/>
        <v>42</v>
      </c>
    </row>
    <row r="13" spans="1:11" x14ac:dyDescent="0.25">
      <c r="A13" s="8">
        <v>11</v>
      </c>
      <c r="B13" s="8">
        <v>2417</v>
      </c>
      <c r="C13" s="9" t="s">
        <v>573</v>
      </c>
      <c r="D13" s="9" t="s">
        <v>465</v>
      </c>
      <c r="E13" s="8">
        <v>3</v>
      </c>
      <c r="F13" s="8">
        <v>14</v>
      </c>
      <c r="G13" s="8">
        <v>14</v>
      </c>
      <c r="H13" s="8"/>
      <c r="I13" s="8">
        <v>15</v>
      </c>
      <c r="J13" s="8"/>
      <c r="K13" s="8">
        <f t="shared" ca="1" si="0"/>
        <v>43</v>
      </c>
    </row>
    <row r="14" spans="1:11" x14ac:dyDescent="0.25">
      <c r="A14" s="8">
        <v>12</v>
      </c>
      <c r="B14" s="8">
        <v>2442</v>
      </c>
      <c r="C14" s="9" t="s">
        <v>574</v>
      </c>
      <c r="D14" s="9" t="s">
        <v>17</v>
      </c>
      <c r="E14" s="8">
        <v>4</v>
      </c>
      <c r="F14" s="8">
        <v>10</v>
      </c>
      <c r="G14" s="8">
        <v>12</v>
      </c>
      <c r="H14" s="8">
        <v>9</v>
      </c>
      <c r="I14" s="8">
        <v>13</v>
      </c>
      <c r="J14" s="8"/>
      <c r="K14" s="8">
        <f t="shared" ca="1" si="0"/>
        <v>44</v>
      </c>
    </row>
    <row r="15" spans="1:11" x14ac:dyDescent="0.25">
      <c r="A15" s="8">
        <v>13</v>
      </c>
      <c r="B15" s="8">
        <v>2472</v>
      </c>
      <c r="C15" s="9" t="s">
        <v>575</v>
      </c>
      <c r="D15" s="9" t="s">
        <v>44</v>
      </c>
      <c r="E15" s="8">
        <v>4</v>
      </c>
      <c r="F15" s="8">
        <v>16</v>
      </c>
      <c r="G15" s="8">
        <v>11</v>
      </c>
      <c r="H15" s="8">
        <v>10</v>
      </c>
      <c r="I15" s="8">
        <v>9</v>
      </c>
      <c r="J15" s="8"/>
      <c r="K15" s="8">
        <f t="shared" ca="1" si="0"/>
        <v>46</v>
      </c>
    </row>
    <row r="16" spans="1:11" x14ac:dyDescent="0.25">
      <c r="A16" s="8">
        <v>14</v>
      </c>
      <c r="B16" s="8">
        <v>2443</v>
      </c>
      <c r="C16" s="9" t="s">
        <v>576</v>
      </c>
      <c r="D16" s="9" t="s">
        <v>17</v>
      </c>
      <c r="E16" s="8">
        <v>4</v>
      </c>
      <c r="F16" s="8">
        <v>15</v>
      </c>
      <c r="G16" s="8">
        <v>18</v>
      </c>
      <c r="H16" s="8">
        <v>7</v>
      </c>
      <c r="I16" s="8">
        <v>11</v>
      </c>
      <c r="J16" s="8"/>
      <c r="K16" s="8">
        <f t="shared" ca="1" si="0"/>
        <v>51</v>
      </c>
    </row>
    <row r="17" spans="1:11" x14ac:dyDescent="0.25">
      <c r="A17" s="8">
        <v>15</v>
      </c>
      <c r="B17" s="8">
        <v>2497</v>
      </c>
      <c r="C17" s="9" t="s">
        <v>577</v>
      </c>
      <c r="D17" s="9" t="s">
        <v>15</v>
      </c>
      <c r="E17" s="8">
        <v>3</v>
      </c>
      <c r="F17" s="8"/>
      <c r="G17" s="8">
        <v>17</v>
      </c>
      <c r="H17" s="8">
        <v>16</v>
      </c>
      <c r="I17" s="8">
        <v>19</v>
      </c>
      <c r="J17" s="8"/>
      <c r="K17" s="8">
        <f t="shared" ca="1" si="0"/>
        <v>52</v>
      </c>
    </row>
    <row r="18" spans="1:11" x14ac:dyDescent="0.25">
      <c r="A18" s="8">
        <v>16</v>
      </c>
      <c r="B18" s="8">
        <v>2445</v>
      </c>
      <c r="C18" s="9" t="s">
        <v>578</v>
      </c>
      <c r="D18" s="9" t="s">
        <v>17</v>
      </c>
      <c r="E18" s="8">
        <v>4</v>
      </c>
      <c r="F18" s="8">
        <v>12</v>
      </c>
      <c r="G18" s="8">
        <v>19</v>
      </c>
      <c r="H18" s="8">
        <v>12</v>
      </c>
      <c r="I18" s="8">
        <v>14</v>
      </c>
      <c r="J18" s="8"/>
      <c r="K18" s="8">
        <f t="shared" ca="1" si="0"/>
        <v>57</v>
      </c>
    </row>
    <row r="19" spans="1:11" x14ac:dyDescent="0.25">
      <c r="A19" s="8">
        <v>17</v>
      </c>
      <c r="B19" s="8">
        <v>2432</v>
      </c>
      <c r="C19" s="9" t="s">
        <v>579</v>
      </c>
      <c r="D19" s="9" t="s">
        <v>24</v>
      </c>
      <c r="E19" s="8">
        <v>4</v>
      </c>
      <c r="F19" s="8">
        <v>19</v>
      </c>
      <c r="G19" s="8">
        <v>8</v>
      </c>
      <c r="H19" s="8">
        <v>11</v>
      </c>
      <c r="I19" s="8">
        <v>20</v>
      </c>
      <c r="J19" s="8"/>
      <c r="K19" s="8">
        <f t="shared" ca="1" si="0"/>
        <v>58</v>
      </c>
    </row>
    <row r="20" spans="1:11" x14ac:dyDescent="0.25">
      <c r="A20" s="8">
        <v>18</v>
      </c>
      <c r="B20" s="8">
        <v>2436</v>
      </c>
      <c r="C20" s="9" t="s">
        <v>580</v>
      </c>
      <c r="D20" s="9" t="s">
        <v>17</v>
      </c>
      <c r="E20" s="8">
        <v>3</v>
      </c>
      <c r="F20" s="8"/>
      <c r="G20" s="8">
        <v>24</v>
      </c>
      <c r="H20" s="8">
        <v>21</v>
      </c>
      <c r="I20" s="8">
        <v>18</v>
      </c>
      <c r="J20" s="8"/>
      <c r="K20" s="8">
        <f t="shared" ca="1" si="0"/>
        <v>63</v>
      </c>
    </row>
    <row r="21" spans="1:11" x14ac:dyDescent="0.25">
      <c r="A21" s="8">
        <v>19</v>
      </c>
      <c r="B21" s="8">
        <v>2411</v>
      </c>
      <c r="C21" s="9" t="s">
        <v>581</v>
      </c>
      <c r="D21" s="9" t="s">
        <v>55</v>
      </c>
      <c r="E21" s="8">
        <v>4</v>
      </c>
      <c r="F21" s="8">
        <v>18</v>
      </c>
      <c r="G21" s="8">
        <v>16</v>
      </c>
      <c r="H21" s="8">
        <v>13</v>
      </c>
      <c r="I21" s="8">
        <v>17</v>
      </c>
      <c r="J21" s="8"/>
      <c r="K21" s="8">
        <f t="shared" ca="1" si="0"/>
        <v>64</v>
      </c>
    </row>
    <row r="22" spans="1:11" x14ac:dyDescent="0.25">
      <c r="A22" s="8">
        <v>20</v>
      </c>
      <c r="B22" s="8">
        <v>2485</v>
      </c>
      <c r="C22" s="9" t="s">
        <v>582</v>
      </c>
      <c r="D22" s="9" t="s">
        <v>285</v>
      </c>
      <c r="E22" s="8">
        <v>3</v>
      </c>
      <c r="F22" s="8">
        <v>23</v>
      </c>
      <c r="G22" s="8"/>
      <c r="H22" s="8">
        <v>18</v>
      </c>
      <c r="I22" s="8">
        <v>25</v>
      </c>
      <c r="J22" s="8"/>
      <c r="K22" s="8">
        <f t="shared" ca="1" si="0"/>
        <v>66</v>
      </c>
    </row>
    <row r="23" spans="1:11" x14ac:dyDescent="0.25">
      <c r="A23" s="8">
        <v>21</v>
      </c>
      <c r="B23" s="8">
        <v>2449</v>
      </c>
      <c r="C23" s="9" t="s">
        <v>583</v>
      </c>
      <c r="D23" s="9" t="s">
        <v>15</v>
      </c>
      <c r="E23" s="8">
        <v>4</v>
      </c>
      <c r="F23" s="8">
        <v>25</v>
      </c>
      <c r="G23" s="8">
        <v>20</v>
      </c>
      <c r="H23" s="8">
        <v>20</v>
      </c>
      <c r="I23" s="8">
        <v>21</v>
      </c>
      <c r="J23" s="8"/>
      <c r="K23" s="8">
        <f t="shared" ca="1" si="0"/>
        <v>86</v>
      </c>
    </row>
    <row r="24" spans="1:11" x14ac:dyDescent="0.25">
      <c r="A24" s="8">
        <v>22</v>
      </c>
      <c r="B24" s="8">
        <v>2438</v>
      </c>
      <c r="C24" s="9" t="s">
        <v>584</v>
      </c>
      <c r="D24" s="9" t="s">
        <v>17</v>
      </c>
      <c r="E24" s="8">
        <v>4</v>
      </c>
      <c r="F24" s="8">
        <v>24</v>
      </c>
      <c r="G24" s="8">
        <v>21</v>
      </c>
      <c r="H24" s="8">
        <v>22</v>
      </c>
      <c r="I24" s="8">
        <v>22</v>
      </c>
      <c r="J24" s="8"/>
      <c r="K24" s="8">
        <f t="shared" ca="1" si="0"/>
        <v>89</v>
      </c>
    </row>
    <row r="25" spans="1:11" x14ac:dyDescent="0.25">
      <c r="A25" s="8">
        <v>23</v>
      </c>
      <c r="B25" s="8">
        <v>2428</v>
      </c>
      <c r="C25" s="9" t="s">
        <v>585</v>
      </c>
      <c r="D25" s="9" t="s">
        <v>24</v>
      </c>
      <c r="E25" s="8">
        <v>3</v>
      </c>
      <c r="F25" s="8">
        <v>33</v>
      </c>
      <c r="G25" s="8"/>
      <c r="H25" s="8">
        <v>23</v>
      </c>
      <c r="I25" s="8">
        <v>34</v>
      </c>
      <c r="J25" s="8"/>
      <c r="K25" s="8">
        <f t="shared" ca="1" si="0"/>
        <v>90</v>
      </c>
    </row>
    <row r="26" spans="1:11" x14ac:dyDescent="0.25">
      <c r="A26" s="8">
        <v>23</v>
      </c>
      <c r="B26" s="8">
        <v>2474</v>
      </c>
      <c r="C26" s="9" t="s">
        <v>586</v>
      </c>
      <c r="D26" s="9" t="s">
        <v>44</v>
      </c>
      <c r="E26" s="8">
        <v>3</v>
      </c>
      <c r="F26" s="8"/>
      <c r="G26" s="8">
        <v>32</v>
      </c>
      <c r="H26" s="8">
        <v>25</v>
      </c>
      <c r="I26" s="8">
        <v>33</v>
      </c>
      <c r="J26" s="8"/>
      <c r="K26" s="8">
        <f t="shared" ca="1" si="0"/>
        <v>90</v>
      </c>
    </row>
    <row r="27" spans="1:11" x14ac:dyDescent="0.25">
      <c r="A27" s="8">
        <v>25</v>
      </c>
      <c r="B27" s="8">
        <v>2409</v>
      </c>
      <c r="C27" s="9" t="s">
        <v>587</v>
      </c>
      <c r="D27" s="9" t="s">
        <v>55</v>
      </c>
      <c r="E27" s="8">
        <v>4</v>
      </c>
      <c r="F27" s="8">
        <v>26</v>
      </c>
      <c r="G27" s="8">
        <v>22</v>
      </c>
      <c r="H27" s="8">
        <v>31</v>
      </c>
      <c r="I27" s="8">
        <v>16</v>
      </c>
      <c r="J27" s="8"/>
      <c r="K27" s="8">
        <f t="shared" ca="1" si="0"/>
        <v>95</v>
      </c>
    </row>
    <row r="28" spans="1:11" x14ac:dyDescent="0.25">
      <c r="A28" s="8">
        <v>26</v>
      </c>
      <c r="B28" s="8">
        <v>2410</v>
      </c>
      <c r="C28" s="9" t="s">
        <v>588</v>
      </c>
      <c r="D28" s="9" t="s">
        <v>55</v>
      </c>
      <c r="E28" s="8">
        <v>3</v>
      </c>
      <c r="F28" s="8">
        <v>32</v>
      </c>
      <c r="G28" s="8">
        <v>44</v>
      </c>
      <c r="H28" s="8"/>
      <c r="I28" s="8">
        <v>28</v>
      </c>
      <c r="J28" s="8"/>
      <c r="K28" s="8">
        <f t="shared" ca="1" si="0"/>
        <v>104</v>
      </c>
    </row>
    <row r="29" spans="1:11" x14ac:dyDescent="0.25">
      <c r="A29" s="8">
        <v>27</v>
      </c>
      <c r="B29" s="8">
        <v>2460</v>
      </c>
      <c r="C29" s="9" t="s">
        <v>589</v>
      </c>
      <c r="D29" s="9" t="s">
        <v>30</v>
      </c>
      <c r="E29" s="8">
        <v>3</v>
      </c>
      <c r="F29" s="8">
        <v>38</v>
      </c>
      <c r="G29" s="8">
        <v>36</v>
      </c>
      <c r="H29" s="8"/>
      <c r="I29" s="8">
        <v>32</v>
      </c>
      <c r="J29" s="8"/>
      <c r="K29" s="8">
        <f t="shared" ca="1" si="0"/>
        <v>106</v>
      </c>
    </row>
    <row r="30" spans="1:11" x14ac:dyDescent="0.25">
      <c r="A30" s="8">
        <v>28</v>
      </c>
      <c r="B30" s="8">
        <v>2406</v>
      </c>
      <c r="C30" s="9" t="s">
        <v>590</v>
      </c>
      <c r="D30" s="9" t="s">
        <v>190</v>
      </c>
      <c r="E30" s="8">
        <v>3</v>
      </c>
      <c r="F30" s="8">
        <v>43</v>
      </c>
      <c r="G30" s="8">
        <v>37</v>
      </c>
      <c r="H30" s="8"/>
      <c r="I30" s="8">
        <v>35</v>
      </c>
      <c r="J30" s="8"/>
      <c r="K30" s="8">
        <f t="shared" ca="1" si="0"/>
        <v>115</v>
      </c>
    </row>
    <row r="31" spans="1:11" x14ac:dyDescent="0.25">
      <c r="A31" s="8">
        <v>29</v>
      </c>
      <c r="B31" s="8">
        <v>2462</v>
      </c>
      <c r="C31" s="9" t="s">
        <v>591</v>
      </c>
      <c r="D31" s="9" t="s">
        <v>30</v>
      </c>
      <c r="E31" s="8">
        <v>3</v>
      </c>
      <c r="F31" s="8">
        <v>42</v>
      </c>
      <c r="G31" s="8">
        <v>39</v>
      </c>
      <c r="H31" s="8"/>
      <c r="I31" s="8">
        <v>39</v>
      </c>
      <c r="J31" s="8"/>
      <c r="K31" s="8">
        <f t="shared" ca="1" si="0"/>
        <v>120</v>
      </c>
    </row>
    <row r="32" spans="1:11" x14ac:dyDescent="0.25">
      <c r="A32" s="8">
        <v>30</v>
      </c>
      <c r="B32" s="8">
        <v>2429</v>
      </c>
      <c r="C32" s="9" t="s">
        <v>592</v>
      </c>
      <c r="D32" s="9" t="s">
        <v>24</v>
      </c>
      <c r="E32" s="8">
        <v>3</v>
      </c>
      <c r="F32" s="8">
        <v>48</v>
      </c>
      <c r="G32" s="8"/>
      <c r="H32" s="8">
        <v>32</v>
      </c>
      <c r="I32" s="8">
        <v>41</v>
      </c>
      <c r="J32" s="8"/>
      <c r="K32" s="8">
        <f t="shared" ca="1" si="0"/>
        <v>121</v>
      </c>
    </row>
    <row r="33" spans="1:11" x14ac:dyDescent="0.25">
      <c r="A33" s="8">
        <v>31</v>
      </c>
      <c r="B33" s="8">
        <v>2430</v>
      </c>
      <c r="C33" s="9" t="s">
        <v>593</v>
      </c>
      <c r="D33" s="9" t="s">
        <v>24</v>
      </c>
      <c r="E33" s="8">
        <v>4</v>
      </c>
      <c r="F33" s="8">
        <v>31</v>
      </c>
      <c r="G33" s="8">
        <v>43</v>
      </c>
      <c r="H33" s="8">
        <v>24</v>
      </c>
      <c r="I33" s="8">
        <v>26</v>
      </c>
      <c r="J33" s="8"/>
      <c r="K33" s="8">
        <f t="shared" ca="1" si="0"/>
        <v>124</v>
      </c>
    </row>
    <row r="34" spans="1:11" x14ac:dyDescent="0.25">
      <c r="A34" s="8">
        <v>32</v>
      </c>
      <c r="B34" s="8">
        <v>2448</v>
      </c>
      <c r="C34" s="9" t="s">
        <v>594</v>
      </c>
      <c r="D34" s="9" t="s">
        <v>17</v>
      </c>
      <c r="E34" s="8">
        <v>4</v>
      </c>
      <c r="F34" s="8">
        <v>40</v>
      </c>
      <c r="G34" s="8">
        <v>29</v>
      </c>
      <c r="H34" s="8">
        <v>30</v>
      </c>
      <c r="I34" s="8">
        <v>29</v>
      </c>
      <c r="J34" s="8"/>
      <c r="K34" s="8">
        <f t="shared" ca="1" si="0"/>
        <v>128</v>
      </c>
    </row>
    <row r="35" spans="1:11" x14ac:dyDescent="0.25">
      <c r="A35" s="8">
        <v>33</v>
      </c>
      <c r="B35" s="8">
        <v>2453</v>
      </c>
      <c r="C35" s="9" t="s">
        <v>595</v>
      </c>
      <c r="D35" s="9" t="s">
        <v>30</v>
      </c>
      <c r="E35" s="8">
        <v>3</v>
      </c>
      <c r="F35" s="8">
        <v>45</v>
      </c>
      <c r="G35" s="8">
        <v>45</v>
      </c>
      <c r="H35" s="8"/>
      <c r="I35" s="8">
        <v>40</v>
      </c>
      <c r="J35" s="8"/>
      <c r="K35" s="8">
        <f t="shared" ca="1" si="0"/>
        <v>130</v>
      </c>
    </row>
    <row r="36" spans="1:11" x14ac:dyDescent="0.25">
      <c r="A36" s="8">
        <v>34</v>
      </c>
      <c r="B36" s="8">
        <v>2486</v>
      </c>
      <c r="C36" s="9" t="s">
        <v>596</v>
      </c>
      <c r="D36" s="9" t="s">
        <v>285</v>
      </c>
      <c r="E36" s="8">
        <v>4</v>
      </c>
      <c r="F36" s="8">
        <v>37</v>
      </c>
      <c r="G36" s="8">
        <v>40</v>
      </c>
      <c r="H36" s="8">
        <v>27</v>
      </c>
      <c r="I36" s="8">
        <v>38</v>
      </c>
      <c r="J36" s="8"/>
      <c r="K36" s="8">
        <f t="shared" ca="1" si="0"/>
        <v>142</v>
      </c>
    </row>
    <row r="38" spans="1:11" x14ac:dyDescent="0.25">
      <c r="A38" s="14" t="s">
        <v>58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0" t="s">
        <v>59</v>
      </c>
      <c r="B39" s="10" t="s">
        <v>2</v>
      </c>
      <c r="C39" s="10" t="s">
        <v>3</v>
      </c>
      <c r="D39" s="10" t="s">
        <v>4</v>
      </c>
      <c r="E39" s="10" t="s">
        <v>5</v>
      </c>
      <c r="F39" s="10" t="s">
        <v>6</v>
      </c>
      <c r="G39" s="10" t="s">
        <v>7</v>
      </c>
      <c r="H39" s="10" t="s">
        <v>8</v>
      </c>
      <c r="I39" s="10" t="s">
        <v>9</v>
      </c>
      <c r="J39" s="10" t="s">
        <v>10</v>
      </c>
      <c r="K39" s="10" t="s">
        <v>11</v>
      </c>
    </row>
    <row r="40" spans="1:11" x14ac:dyDescent="0.25">
      <c r="A40" s="11" t="s">
        <v>59</v>
      </c>
      <c r="B40" s="11">
        <v>2466</v>
      </c>
      <c r="C40" s="12" t="s">
        <v>597</v>
      </c>
      <c r="D40" s="12" t="s">
        <v>323</v>
      </c>
      <c r="E40" s="11">
        <v>2</v>
      </c>
      <c r="F40" s="11">
        <v>3</v>
      </c>
      <c r="G40" s="11">
        <v>31</v>
      </c>
      <c r="H40" s="11"/>
      <c r="I40" s="11"/>
      <c r="J40" s="11"/>
      <c r="K40" s="11">
        <f t="shared" ref="K40:K74" ca="1" si="1">IF(COUNT(F40:J40)=0,0,SUMPRODUCT(SMALL(F40:J40,ROW(INDIRECT("1:"&amp;MIN(4,COUNT(F40:J40)))))))</f>
        <v>34</v>
      </c>
    </row>
    <row r="41" spans="1:11" x14ac:dyDescent="0.25">
      <c r="A41" s="11" t="s">
        <v>59</v>
      </c>
      <c r="B41" s="11">
        <v>2457</v>
      </c>
      <c r="C41" s="12" t="s">
        <v>598</v>
      </c>
      <c r="D41" s="12" t="s">
        <v>30</v>
      </c>
      <c r="E41" s="11">
        <v>2</v>
      </c>
      <c r="F41" s="11">
        <v>17</v>
      </c>
      <c r="G41" s="11">
        <v>23</v>
      </c>
      <c r="H41" s="11"/>
      <c r="I41" s="11"/>
      <c r="J41" s="11"/>
      <c r="K41" s="11">
        <f t="shared" ca="1" si="1"/>
        <v>40</v>
      </c>
    </row>
    <row r="42" spans="1:11" x14ac:dyDescent="0.25">
      <c r="A42" s="11" t="s">
        <v>59</v>
      </c>
      <c r="B42" s="11">
        <v>2427</v>
      </c>
      <c r="C42" s="12" t="s">
        <v>599</v>
      </c>
      <c r="D42" s="12" t="s">
        <v>108</v>
      </c>
      <c r="E42" s="11">
        <v>2</v>
      </c>
      <c r="F42" s="11">
        <v>20</v>
      </c>
      <c r="G42" s="11">
        <v>25</v>
      </c>
      <c r="H42" s="11"/>
      <c r="I42" s="11"/>
      <c r="J42" s="11"/>
      <c r="K42" s="11">
        <f t="shared" ca="1" si="1"/>
        <v>45</v>
      </c>
    </row>
    <row r="43" spans="1:11" x14ac:dyDescent="0.25">
      <c r="A43" s="11" t="s">
        <v>59</v>
      </c>
      <c r="B43" s="11">
        <v>2452</v>
      </c>
      <c r="C43" s="12" t="s">
        <v>600</v>
      </c>
      <c r="D43" s="12" t="s">
        <v>30</v>
      </c>
      <c r="E43" s="11">
        <v>2</v>
      </c>
      <c r="F43" s="11">
        <v>27</v>
      </c>
      <c r="G43" s="11"/>
      <c r="H43" s="11"/>
      <c r="I43" s="11">
        <v>31</v>
      </c>
      <c r="J43" s="11"/>
      <c r="K43" s="11">
        <f t="shared" ca="1" si="1"/>
        <v>58</v>
      </c>
    </row>
    <row r="44" spans="1:11" x14ac:dyDescent="0.25">
      <c r="A44" s="11" t="s">
        <v>59</v>
      </c>
      <c r="B44" s="11">
        <v>2422</v>
      </c>
      <c r="C44" s="12" t="s">
        <v>601</v>
      </c>
      <c r="D44" s="12" t="s">
        <v>78</v>
      </c>
      <c r="E44" s="11">
        <v>2</v>
      </c>
      <c r="F44" s="11">
        <v>29</v>
      </c>
      <c r="G44" s="11">
        <v>28</v>
      </c>
      <c r="H44" s="11"/>
      <c r="I44" s="11"/>
      <c r="J44" s="11"/>
      <c r="K44" s="11">
        <f t="shared" ca="1" si="1"/>
        <v>57</v>
      </c>
    </row>
    <row r="45" spans="1:11" x14ac:dyDescent="0.25">
      <c r="A45" s="11" t="s">
        <v>59</v>
      </c>
      <c r="B45" s="11">
        <v>2487</v>
      </c>
      <c r="C45" s="12" t="s">
        <v>602</v>
      </c>
      <c r="D45" s="12" t="s">
        <v>285</v>
      </c>
      <c r="E45" s="11">
        <v>2</v>
      </c>
      <c r="F45" s="11">
        <v>35</v>
      </c>
      <c r="G45" s="11"/>
      <c r="H45" s="11"/>
      <c r="I45" s="11">
        <v>37</v>
      </c>
      <c r="J45" s="11"/>
      <c r="K45" s="11">
        <f t="shared" ca="1" si="1"/>
        <v>72</v>
      </c>
    </row>
    <row r="46" spans="1:11" x14ac:dyDescent="0.25">
      <c r="A46" s="11" t="s">
        <v>59</v>
      </c>
      <c r="B46" s="11">
        <v>2465</v>
      </c>
      <c r="C46" s="12" t="s">
        <v>603</v>
      </c>
      <c r="D46" s="12" t="s">
        <v>38</v>
      </c>
      <c r="E46" s="11">
        <v>2</v>
      </c>
      <c r="F46" s="11">
        <v>39</v>
      </c>
      <c r="G46" s="11">
        <v>35</v>
      </c>
      <c r="H46" s="11"/>
      <c r="I46" s="11"/>
      <c r="J46" s="11"/>
      <c r="K46" s="11">
        <f t="shared" ca="1" si="1"/>
        <v>74</v>
      </c>
    </row>
    <row r="47" spans="1:11" x14ac:dyDescent="0.25">
      <c r="A47" s="11" t="s">
        <v>59</v>
      </c>
      <c r="B47" s="11">
        <v>2405</v>
      </c>
      <c r="C47" s="12" t="s">
        <v>604</v>
      </c>
      <c r="D47" s="12" t="s">
        <v>190</v>
      </c>
      <c r="E47" s="11">
        <v>2</v>
      </c>
      <c r="F47" s="11">
        <v>44</v>
      </c>
      <c r="G47" s="11">
        <v>42</v>
      </c>
      <c r="H47" s="11"/>
      <c r="I47" s="11"/>
      <c r="J47" s="11"/>
      <c r="K47" s="11">
        <f t="shared" ca="1" si="1"/>
        <v>86</v>
      </c>
    </row>
    <row r="48" spans="1:11" x14ac:dyDescent="0.25">
      <c r="A48" s="11" t="s">
        <v>59</v>
      </c>
      <c r="B48" s="11">
        <v>2400</v>
      </c>
      <c r="C48" s="12" t="s">
        <v>605</v>
      </c>
      <c r="D48" s="12" t="s">
        <v>13</v>
      </c>
      <c r="E48" s="11">
        <v>2</v>
      </c>
      <c r="F48" s="11">
        <v>46</v>
      </c>
      <c r="G48" s="11">
        <v>46</v>
      </c>
      <c r="H48" s="11"/>
      <c r="I48" s="11"/>
      <c r="J48" s="11"/>
      <c r="K48" s="11">
        <f t="shared" ca="1" si="1"/>
        <v>92</v>
      </c>
    </row>
    <row r="49" spans="1:11" x14ac:dyDescent="0.25">
      <c r="A49" s="11" t="s">
        <v>59</v>
      </c>
      <c r="B49" s="11">
        <v>2431</v>
      </c>
      <c r="C49" s="12" t="s">
        <v>606</v>
      </c>
      <c r="D49" s="12" t="s">
        <v>24</v>
      </c>
      <c r="E49" s="11">
        <v>2</v>
      </c>
      <c r="F49" s="11">
        <v>47</v>
      </c>
      <c r="G49" s="11"/>
      <c r="H49" s="11">
        <v>28</v>
      </c>
      <c r="I49" s="11"/>
      <c r="J49" s="11"/>
      <c r="K49" s="11">
        <f t="shared" ca="1" si="1"/>
        <v>75</v>
      </c>
    </row>
    <row r="50" spans="1:11" x14ac:dyDescent="0.25">
      <c r="A50" s="11" t="s">
        <v>59</v>
      </c>
      <c r="B50" s="11">
        <v>2408</v>
      </c>
      <c r="C50" s="12" t="s">
        <v>607</v>
      </c>
      <c r="D50" s="12" t="s">
        <v>190</v>
      </c>
      <c r="E50" s="11">
        <v>2</v>
      </c>
      <c r="F50" s="11">
        <v>49</v>
      </c>
      <c r="G50" s="11">
        <v>47</v>
      </c>
      <c r="H50" s="11"/>
      <c r="I50" s="11"/>
      <c r="J50" s="11"/>
      <c r="K50" s="11">
        <f t="shared" ca="1" si="1"/>
        <v>96</v>
      </c>
    </row>
    <row r="51" spans="1:11" x14ac:dyDescent="0.25">
      <c r="A51" s="11" t="s">
        <v>59</v>
      </c>
      <c r="B51" s="11">
        <v>2446</v>
      </c>
      <c r="C51" s="12" t="s">
        <v>608</v>
      </c>
      <c r="D51" s="12" t="s">
        <v>15</v>
      </c>
      <c r="E51" s="11">
        <v>2</v>
      </c>
      <c r="F51" s="11"/>
      <c r="G51" s="11">
        <v>15</v>
      </c>
      <c r="H51" s="11">
        <v>15</v>
      </c>
      <c r="I51" s="11"/>
      <c r="J51" s="11"/>
      <c r="K51" s="11">
        <f t="shared" ca="1" si="1"/>
        <v>30</v>
      </c>
    </row>
    <row r="52" spans="1:11" x14ac:dyDescent="0.25">
      <c r="A52" s="11" t="s">
        <v>59</v>
      </c>
      <c r="B52" s="11">
        <v>2475</v>
      </c>
      <c r="C52" s="12" t="s">
        <v>609</v>
      </c>
      <c r="D52" s="12" t="s">
        <v>44</v>
      </c>
      <c r="E52" s="11">
        <v>2</v>
      </c>
      <c r="F52" s="11"/>
      <c r="G52" s="11">
        <v>41</v>
      </c>
      <c r="H52" s="11"/>
      <c r="I52" s="11">
        <v>36</v>
      </c>
      <c r="J52" s="11"/>
      <c r="K52" s="11">
        <f t="shared" ca="1" si="1"/>
        <v>77</v>
      </c>
    </row>
    <row r="53" spans="1:11" x14ac:dyDescent="0.25">
      <c r="A53" s="11" t="s">
        <v>59</v>
      </c>
      <c r="B53" s="11">
        <v>2477</v>
      </c>
      <c r="C53" s="12" t="s">
        <v>610</v>
      </c>
      <c r="D53" s="12" t="s">
        <v>44</v>
      </c>
      <c r="E53" s="11">
        <v>2</v>
      </c>
      <c r="F53" s="11"/>
      <c r="G53" s="11">
        <v>38</v>
      </c>
      <c r="H53" s="11">
        <v>26</v>
      </c>
      <c r="I53" s="11"/>
      <c r="J53" s="11"/>
      <c r="K53" s="11">
        <f t="shared" ca="1" si="1"/>
        <v>64</v>
      </c>
    </row>
    <row r="54" spans="1:11" x14ac:dyDescent="0.25">
      <c r="A54" s="11" t="s">
        <v>59</v>
      </c>
      <c r="B54" s="11">
        <v>847</v>
      </c>
      <c r="C54" s="12" t="s">
        <v>611</v>
      </c>
      <c r="D54" s="12" t="s">
        <v>190</v>
      </c>
      <c r="E54" s="11">
        <v>2</v>
      </c>
      <c r="F54" s="11"/>
      <c r="G54" s="11">
        <v>30</v>
      </c>
      <c r="H54" s="11"/>
      <c r="I54" s="11">
        <v>27</v>
      </c>
      <c r="J54" s="11"/>
      <c r="K54" s="11">
        <f t="shared" ca="1" si="1"/>
        <v>57</v>
      </c>
    </row>
    <row r="55" spans="1:11" x14ac:dyDescent="0.25">
      <c r="A55" s="11" t="s">
        <v>59</v>
      </c>
      <c r="B55" s="11">
        <v>2496</v>
      </c>
      <c r="C55" s="12" t="s">
        <v>612</v>
      </c>
      <c r="D55" s="12" t="s">
        <v>15</v>
      </c>
      <c r="E55" s="11">
        <v>2</v>
      </c>
      <c r="F55" s="11"/>
      <c r="G55" s="11"/>
      <c r="H55" s="11">
        <v>19</v>
      </c>
      <c r="I55" s="11">
        <v>12</v>
      </c>
      <c r="J55" s="11"/>
      <c r="K55" s="11">
        <f t="shared" ca="1" si="1"/>
        <v>31</v>
      </c>
    </row>
    <row r="56" spans="1:11" x14ac:dyDescent="0.25">
      <c r="A56" s="11" t="s">
        <v>59</v>
      </c>
      <c r="B56" s="11">
        <v>2404</v>
      </c>
      <c r="C56" s="12" t="s">
        <v>611</v>
      </c>
      <c r="D56" s="12" t="s">
        <v>190</v>
      </c>
      <c r="E56" s="11">
        <v>1</v>
      </c>
      <c r="F56" s="11">
        <v>11</v>
      </c>
      <c r="G56" s="11"/>
      <c r="H56" s="11"/>
      <c r="I56" s="11"/>
      <c r="J56" s="11"/>
      <c r="K56" s="11">
        <f t="shared" ca="1" si="1"/>
        <v>11</v>
      </c>
    </row>
    <row r="57" spans="1:11" x14ac:dyDescent="0.25">
      <c r="A57" s="11" t="s">
        <v>59</v>
      </c>
      <c r="B57" s="11">
        <v>2416</v>
      </c>
      <c r="C57" s="12" t="s">
        <v>613</v>
      </c>
      <c r="D57" s="12" t="s">
        <v>465</v>
      </c>
      <c r="E57" s="11">
        <v>1</v>
      </c>
      <c r="F57" s="11">
        <v>13</v>
      </c>
      <c r="G57" s="11"/>
      <c r="H57" s="11"/>
      <c r="I57" s="11"/>
      <c r="J57" s="11"/>
      <c r="K57" s="11">
        <f t="shared" ca="1" si="1"/>
        <v>13</v>
      </c>
    </row>
    <row r="58" spans="1:11" x14ac:dyDescent="0.25">
      <c r="A58" s="11" t="s">
        <v>59</v>
      </c>
      <c r="B58" s="11">
        <v>2490</v>
      </c>
      <c r="C58" s="12" t="s">
        <v>614</v>
      </c>
      <c r="D58" s="12" t="s">
        <v>133</v>
      </c>
      <c r="E58" s="11">
        <v>1</v>
      </c>
      <c r="F58" s="11">
        <v>21</v>
      </c>
      <c r="G58" s="11"/>
      <c r="H58" s="11"/>
      <c r="I58" s="11"/>
      <c r="J58" s="11"/>
      <c r="K58" s="11">
        <f t="shared" ca="1" si="1"/>
        <v>21</v>
      </c>
    </row>
    <row r="59" spans="1:11" x14ac:dyDescent="0.25">
      <c r="A59" s="11" t="s">
        <v>59</v>
      </c>
      <c r="B59" s="11">
        <v>2426</v>
      </c>
      <c r="C59" s="12" t="s">
        <v>615</v>
      </c>
      <c r="D59" s="12" t="s">
        <v>78</v>
      </c>
      <c r="E59" s="11">
        <v>1</v>
      </c>
      <c r="F59" s="11">
        <v>28</v>
      </c>
      <c r="G59" s="11"/>
      <c r="H59" s="11"/>
      <c r="I59" s="11"/>
      <c r="J59" s="11"/>
      <c r="K59" s="11">
        <f t="shared" ca="1" si="1"/>
        <v>28</v>
      </c>
    </row>
    <row r="60" spans="1:11" x14ac:dyDescent="0.25">
      <c r="A60" s="11" t="s">
        <v>59</v>
      </c>
      <c r="B60" s="11">
        <v>2488</v>
      </c>
      <c r="C60" s="12" t="s">
        <v>616</v>
      </c>
      <c r="D60" s="12" t="s">
        <v>133</v>
      </c>
      <c r="E60" s="11">
        <v>1</v>
      </c>
      <c r="F60" s="11">
        <v>30</v>
      </c>
      <c r="G60" s="11"/>
      <c r="H60" s="11"/>
      <c r="I60" s="11"/>
      <c r="J60" s="11"/>
      <c r="K60" s="11">
        <f t="shared" ca="1" si="1"/>
        <v>30</v>
      </c>
    </row>
    <row r="61" spans="1:11" x14ac:dyDescent="0.25">
      <c r="A61" s="11" t="s">
        <v>59</v>
      </c>
      <c r="B61" s="11">
        <v>2471</v>
      </c>
      <c r="C61" s="12" t="s">
        <v>617</v>
      </c>
      <c r="D61" s="12" t="s">
        <v>44</v>
      </c>
      <c r="E61" s="11">
        <v>1</v>
      </c>
      <c r="F61" s="11">
        <v>34</v>
      </c>
      <c r="G61" s="11"/>
      <c r="H61" s="11"/>
      <c r="I61" s="11"/>
      <c r="J61" s="11"/>
      <c r="K61" s="11">
        <f t="shared" ca="1" si="1"/>
        <v>34</v>
      </c>
    </row>
    <row r="62" spans="1:11" x14ac:dyDescent="0.25">
      <c r="A62" s="11" t="s">
        <v>59</v>
      </c>
      <c r="B62" s="11">
        <v>2459</v>
      </c>
      <c r="C62" s="12" t="s">
        <v>618</v>
      </c>
      <c r="D62" s="12" t="s">
        <v>30</v>
      </c>
      <c r="E62" s="11">
        <v>1</v>
      </c>
      <c r="F62" s="11">
        <v>36</v>
      </c>
      <c r="G62" s="11"/>
      <c r="H62" s="11"/>
      <c r="I62" s="11"/>
      <c r="J62" s="11"/>
      <c r="K62" s="11">
        <f t="shared" ca="1" si="1"/>
        <v>36</v>
      </c>
    </row>
    <row r="63" spans="1:11" x14ac:dyDescent="0.25">
      <c r="A63" s="11" t="s">
        <v>59</v>
      </c>
      <c r="B63" s="11">
        <v>2455</v>
      </c>
      <c r="C63" s="12" t="s">
        <v>619</v>
      </c>
      <c r="D63" s="12" t="s">
        <v>30</v>
      </c>
      <c r="E63" s="11">
        <v>1</v>
      </c>
      <c r="F63" s="11">
        <v>41</v>
      </c>
      <c r="G63" s="11"/>
      <c r="H63" s="11"/>
      <c r="I63" s="11"/>
      <c r="J63" s="11"/>
      <c r="K63" s="11">
        <f t="shared" ca="1" si="1"/>
        <v>41</v>
      </c>
    </row>
    <row r="64" spans="1:11" x14ac:dyDescent="0.25">
      <c r="A64" s="11" t="s">
        <v>59</v>
      </c>
      <c r="B64" s="11">
        <v>2420</v>
      </c>
      <c r="C64" s="12" t="s">
        <v>620</v>
      </c>
      <c r="D64" s="12" t="s">
        <v>328</v>
      </c>
      <c r="E64" s="11">
        <v>1</v>
      </c>
      <c r="F64" s="11"/>
      <c r="G64" s="11">
        <v>27</v>
      </c>
      <c r="H64" s="11"/>
      <c r="I64" s="11"/>
      <c r="J64" s="11"/>
      <c r="K64" s="11">
        <f t="shared" ca="1" si="1"/>
        <v>27</v>
      </c>
    </row>
    <row r="65" spans="1:11" x14ac:dyDescent="0.25">
      <c r="A65" s="11" t="s">
        <v>59</v>
      </c>
      <c r="B65" s="11">
        <v>2434</v>
      </c>
      <c r="C65" s="12" t="s">
        <v>621</v>
      </c>
      <c r="D65" s="12" t="s">
        <v>518</v>
      </c>
      <c r="E65" s="11">
        <v>1</v>
      </c>
      <c r="F65" s="11"/>
      <c r="G65" s="11">
        <v>13</v>
      </c>
      <c r="H65" s="11"/>
      <c r="I65" s="11"/>
      <c r="J65" s="11"/>
      <c r="K65" s="11">
        <f t="shared" ca="1" si="1"/>
        <v>13</v>
      </c>
    </row>
    <row r="66" spans="1:11" x14ac:dyDescent="0.25">
      <c r="A66" s="11" t="s">
        <v>59</v>
      </c>
      <c r="B66" s="11">
        <v>2467</v>
      </c>
      <c r="C66" s="12" t="s">
        <v>622</v>
      </c>
      <c r="D66" s="12" t="s">
        <v>44</v>
      </c>
      <c r="E66" s="11">
        <v>1</v>
      </c>
      <c r="F66" s="11"/>
      <c r="G66" s="11"/>
      <c r="H66" s="11">
        <v>29</v>
      </c>
      <c r="I66" s="11"/>
      <c r="J66" s="11"/>
      <c r="K66" s="11">
        <f t="shared" ca="1" si="1"/>
        <v>29</v>
      </c>
    </row>
    <row r="67" spans="1:11" x14ac:dyDescent="0.25">
      <c r="A67" s="11" t="s">
        <v>59</v>
      </c>
      <c r="B67" s="11">
        <v>2499</v>
      </c>
      <c r="C67" s="12" t="s">
        <v>623</v>
      </c>
      <c r="D67" s="12" t="s">
        <v>30</v>
      </c>
      <c r="E67" s="11">
        <v>1</v>
      </c>
      <c r="F67" s="11"/>
      <c r="G67" s="11">
        <v>26</v>
      </c>
      <c r="H67" s="11"/>
      <c r="I67" s="11"/>
      <c r="J67" s="11"/>
      <c r="K67" s="11">
        <f t="shared" ca="1" si="1"/>
        <v>26</v>
      </c>
    </row>
    <row r="68" spans="1:11" x14ac:dyDescent="0.25">
      <c r="A68" s="11" t="s">
        <v>59</v>
      </c>
      <c r="B68" s="11">
        <v>846</v>
      </c>
      <c r="C68" s="12" t="s">
        <v>618</v>
      </c>
      <c r="D68" s="12" t="s">
        <v>30</v>
      </c>
      <c r="E68" s="11">
        <v>1</v>
      </c>
      <c r="F68" s="11"/>
      <c r="G68" s="11">
        <v>33</v>
      </c>
      <c r="H68" s="11"/>
      <c r="I68" s="11"/>
      <c r="J68" s="11"/>
      <c r="K68" s="11">
        <f t="shared" ca="1" si="1"/>
        <v>33</v>
      </c>
    </row>
    <row r="69" spans="1:11" x14ac:dyDescent="0.25">
      <c r="A69" s="11" t="s">
        <v>59</v>
      </c>
      <c r="B69" s="11">
        <v>842</v>
      </c>
      <c r="C69" s="12" t="s">
        <v>624</v>
      </c>
      <c r="D69" s="12" t="s">
        <v>44</v>
      </c>
      <c r="E69" s="11">
        <v>1</v>
      </c>
      <c r="F69" s="11"/>
      <c r="G69" s="11">
        <v>34</v>
      </c>
      <c r="H69" s="11"/>
      <c r="I69" s="11"/>
      <c r="J69" s="11"/>
      <c r="K69" s="11">
        <f t="shared" ca="1" si="1"/>
        <v>34</v>
      </c>
    </row>
    <row r="70" spans="1:11" x14ac:dyDescent="0.25">
      <c r="A70" s="11" t="s">
        <v>59</v>
      </c>
      <c r="B70" s="11">
        <v>2495</v>
      </c>
      <c r="C70" s="12" t="s">
        <v>625</v>
      </c>
      <c r="D70" s="12" t="s">
        <v>108</v>
      </c>
      <c r="E70" s="11">
        <v>1</v>
      </c>
      <c r="F70" s="11"/>
      <c r="G70" s="11"/>
      <c r="H70" s="11">
        <v>14</v>
      </c>
      <c r="I70" s="11"/>
      <c r="J70" s="11"/>
      <c r="K70" s="11">
        <f t="shared" ca="1" si="1"/>
        <v>14</v>
      </c>
    </row>
    <row r="71" spans="1:11" x14ac:dyDescent="0.25">
      <c r="A71" s="11" t="s">
        <v>59</v>
      </c>
      <c r="B71" s="11">
        <v>857</v>
      </c>
      <c r="C71" s="12" t="s">
        <v>626</v>
      </c>
      <c r="D71" s="12" t="s">
        <v>465</v>
      </c>
      <c r="E71" s="11">
        <v>1</v>
      </c>
      <c r="F71" s="11"/>
      <c r="G71" s="11"/>
      <c r="H71" s="11"/>
      <c r="I71" s="11">
        <v>6</v>
      </c>
      <c r="J71" s="11"/>
      <c r="K71" s="11">
        <f t="shared" ca="1" si="1"/>
        <v>6</v>
      </c>
    </row>
    <row r="72" spans="1:11" x14ac:dyDescent="0.25">
      <c r="A72" s="11" t="s">
        <v>59</v>
      </c>
      <c r="B72" s="11">
        <v>850</v>
      </c>
      <c r="C72" s="12" t="s">
        <v>627</v>
      </c>
      <c r="D72" s="12" t="s">
        <v>44</v>
      </c>
      <c r="E72" s="11">
        <v>1</v>
      </c>
      <c r="F72" s="11"/>
      <c r="G72" s="11"/>
      <c r="H72" s="11"/>
      <c r="I72" s="11">
        <v>23</v>
      </c>
      <c r="J72" s="11"/>
      <c r="K72" s="11">
        <f t="shared" ca="1" si="1"/>
        <v>23</v>
      </c>
    </row>
    <row r="73" spans="1:11" x14ac:dyDescent="0.25">
      <c r="A73" s="11" t="s">
        <v>59</v>
      </c>
      <c r="B73" s="11">
        <v>863</v>
      </c>
      <c r="C73" s="12" t="s">
        <v>623</v>
      </c>
      <c r="D73" s="12" t="s">
        <v>30</v>
      </c>
      <c r="E73" s="11">
        <v>1</v>
      </c>
      <c r="F73" s="11"/>
      <c r="G73" s="11"/>
      <c r="H73" s="11"/>
      <c r="I73" s="11">
        <v>24</v>
      </c>
      <c r="J73" s="11"/>
      <c r="K73" s="11">
        <f t="shared" ca="1" si="1"/>
        <v>24</v>
      </c>
    </row>
    <row r="74" spans="1:11" x14ac:dyDescent="0.25">
      <c r="A74" s="11" t="s">
        <v>59</v>
      </c>
      <c r="B74" s="11">
        <v>848</v>
      </c>
      <c r="C74" s="12" t="s">
        <v>628</v>
      </c>
      <c r="D74" s="12" t="s">
        <v>44</v>
      </c>
      <c r="E74" s="11">
        <v>1</v>
      </c>
      <c r="F74" s="11"/>
      <c r="G74" s="11"/>
      <c r="H74" s="11"/>
      <c r="I74" s="11">
        <v>30</v>
      </c>
      <c r="J74" s="11"/>
      <c r="K74" s="11">
        <f t="shared" ca="1" si="1"/>
        <v>30</v>
      </c>
    </row>
  </sheetData>
  <autoFilter ref="A2:J36" xr:uid="{00000000-0009-0000-0000-000010000000}"/>
  <mergeCells count="2">
    <mergeCell ref="A1:K1"/>
    <mergeCell ref="A38:K38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1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629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44</v>
      </c>
      <c r="C3" s="2">
        <v>3</v>
      </c>
      <c r="D3" s="2">
        <f ca="1">IF(COUNT(E3:I3)=0,0,SUMPRODUCT(SMALL(E3:I3,ROW(INDIRECT("1:"&amp;MIN(4,COUNT(E3:I3)))))))</f>
        <v>319</v>
      </c>
      <c r="E3" s="2"/>
      <c r="F3" s="2">
        <v>122</v>
      </c>
      <c r="G3" s="2">
        <v>95</v>
      </c>
      <c r="H3" s="2">
        <v>102</v>
      </c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344</v>
      </c>
      <c r="E4" s="4">
        <v>101</v>
      </c>
      <c r="F4" s="4">
        <v>94</v>
      </c>
      <c r="G4" s="4">
        <v>71</v>
      </c>
      <c r="H4" s="4">
        <v>78</v>
      </c>
      <c r="I4" s="4"/>
    </row>
    <row r="5" spans="1:9" x14ac:dyDescent="0.25">
      <c r="A5" s="6">
        <v>3</v>
      </c>
      <c r="B5" s="7" t="s">
        <v>24</v>
      </c>
      <c r="C5" s="6">
        <v>3</v>
      </c>
      <c r="D5" s="6">
        <f ca="1">IF(COUNT(E5:I5)=0,0,SUMPRODUCT(SMALL(E5:I5,ROW(INDIRECT("1:"&amp;MIN(4,COUNT(E5:I5)))))))</f>
        <v>394</v>
      </c>
      <c r="E5" s="6">
        <v>178</v>
      </c>
      <c r="F5" s="6"/>
      <c r="G5" s="6">
        <v>90</v>
      </c>
      <c r="H5" s="6">
        <v>126</v>
      </c>
      <c r="I5" s="6"/>
    </row>
    <row r="6" spans="1:9" x14ac:dyDescent="0.25">
      <c r="A6" s="8">
        <v>4</v>
      </c>
      <c r="B6" s="9" t="s">
        <v>30</v>
      </c>
      <c r="C6" s="8">
        <v>3</v>
      </c>
      <c r="D6" s="8">
        <f ca="1">IF(COUNT(E6:I6)=0,0,SUMPRODUCT(SMALL(E6:I6,ROW(INDIRECT("1:"&amp;MIN(4,COUNT(E6:I6)))))))</f>
        <v>482</v>
      </c>
      <c r="E6" s="8">
        <v>159</v>
      </c>
      <c r="F6" s="8">
        <v>157</v>
      </c>
      <c r="G6" s="8"/>
      <c r="H6" s="8">
        <v>166</v>
      </c>
      <c r="I6" s="8"/>
    </row>
    <row r="8" spans="1:9" x14ac:dyDescent="0.25">
      <c r="A8" s="14" t="s">
        <v>90</v>
      </c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10" t="s">
        <v>59</v>
      </c>
      <c r="B9" s="10" t="s">
        <v>4</v>
      </c>
      <c r="C9" s="10" t="s">
        <v>88</v>
      </c>
      <c r="D9" s="10" t="s">
        <v>89</v>
      </c>
      <c r="E9" s="10" t="s">
        <v>6</v>
      </c>
      <c r="F9" s="10" t="s">
        <v>7</v>
      </c>
      <c r="G9" s="10" t="s">
        <v>8</v>
      </c>
      <c r="H9" s="10" t="s">
        <v>9</v>
      </c>
      <c r="I9" s="10" t="s">
        <v>10</v>
      </c>
    </row>
    <row r="10" spans="1:9" x14ac:dyDescent="0.25">
      <c r="A10" s="11" t="s">
        <v>59</v>
      </c>
      <c r="B10" s="12" t="s">
        <v>190</v>
      </c>
      <c r="C10" s="11">
        <v>2</v>
      </c>
      <c r="D10" s="11">
        <f ca="1">IF(COUNT(E10:I10)=0,0,SUMPRODUCT(SMALL(E10:I10,ROW(INDIRECT("1:"&amp;MIN(4,COUNT(E10:I10)))))))</f>
        <v>335</v>
      </c>
      <c r="E10" s="11">
        <v>169</v>
      </c>
      <c r="F10" s="11">
        <v>166</v>
      </c>
      <c r="G10" s="11"/>
      <c r="H10" s="11"/>
      <c r="I10" s="11"/>
    </row>
    <row r="11" spans="1:9" x14ac:dyDescent="0.25">
      <c r="A11" s="11" t="s">
        <v>59</v>
      </c>
      <c r="B11" s="12" t="s">
        <v>15</v>
      </c>
      <c r="C11" s="11">
        <v>2</v>
      </c>
      <c r="D11" s="11">
        <f ca="1">IF(COUNT(E11:I11)=0,0,SUMPRODUCT(SMALL(E11:I11,ROW(INDIRECT("1:"&amp;MIN(4,COUNT(E11:I11)))))))</f>
        <v>118</v>
      </c>
      <c r="E11" s="11"/>
      <c r="F11" s="11">
        <v>63</v>
      </c>
      <c r="G11" s="11">
        <v>55</v>
      </c>
      <c r="H11" s="11"/>
      <c r="I11" s="11"/>
    </row>
  </sheetData>
  <autoFilter ref="A2:H6" xr:uid="{00000000-0009-0000-0000-000011000000}"/>
  <mergeCells count="2">
    <mergeCell ref="A1:I1"/>
    <mergeCell ref="A8:I8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0"/>
  <sheetViews>
    <sheetView showGridLines="0" zoomScaleNormal="100" workbookViewId="0">
      <pane ySplit="2" topLeftCell="A3" activePane="bottomLeft" state="frozen"/>
      <selection pane="bottomLeft" activeCell="M8" sqref="M8"/>
    </sheetView>
  </sheetViews>
  <sheetFormatPr defaultColWidth="8.5703125" defaultRowHeight="15" x14ac:dyDescent="0.25"/>
  <cols>
    <col min="1" max="2" width="8" customWidth="1"/>
    <col min="3" max="3" width="26" customWidth="1"/>
    <col min="4" max="4" width="41.5703125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630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2352</v>
      </c>
      <c r="C3" s="3" t="s">
        <v>631</v>
      </c>
      <c r="D3" s="3" t="s">
        <v>19</v>
      </c>
      <c r="E3" s="2">
        <v>3</v>
      </c>
      <c r="F3" s="2">
        <v>1</v>
      </c>
      <c r="G3" s="2">
        <v>1</v>
      </c>
      <c r="H3" s="2">
        <v>1</v>
      </c>
      <c r="I3" s="2"/>
      <c r="J3" s="2"/>
      <c r="K3" s="2">
        <f t="shared" ref="K3:K27" ca="1" si="0">IF(COUNT(F3:J3)=0,0,SUMPRODUCT(SMALL(F3:J3,ROW(INDIRECT("1:"&amp;MIN(4,COUNT(F3:J3)))))))</f>
        <v>3</v>
      </c>
    </row>
    <row r="4" spans="1:11" x14ac:dyDescent="0.25">
      <c r="A4" s="4">
        <v>2</v>
      </c>
      <c r="B4" s="4">
        <v>2301</v>
      </c>
      <c r="C4" s="5" t="s">
        <v>632</v>
      </c>
      <c r="D4" s="5" t="s">
        <v>40</v>
      </c>
      <c r="E4" s="4">
        <v>4</v>
      </c>
      <c r="F4" s="4">
        <v>4</v>
      </c>
      <c r="G4" s="4">
        <v>2</v>
      </c>
      <c r="H4" s="4">
        <v>2</v>
      </c>
      <c r="I4" s="4">
        <v>1</v>
      </c>
      <c r="J4" s="4"/>
      <c r="K4" s="4">
        <f t="shared" ca="1" si="0"/>
        <v>9</v>
      </c>
    </row>
    <row r="5" spans="1:11" x14ac:dyDescent="0.25">
      <c r="A5" s="6">
        <v>3</v>
      </c>
      <c r="B5" s="6">
        <v>2307</v>
      </c>
      <c r="C5" s="7" t="s">
        <v>633</v>
      </c>
      <c r="D5" s="7" t="s">
        <v>465</v>
      </c>
      <c r="E5" s="6">
        <v>4</v>
      </c>
      <c r="F5" s="6">
        <v>5</v>
      </c>
      <c r="G5" s="6">
        <v>3</v>
      </c>
      <c r="H5" s="6">
        <v>3</v>
      </c>
      <c r="I5" s="6">
        <v>2</v>
      </c>
      <c r="J5" s="6"/>
      <c r="K5" s="6">
        <f t="shared" ca="1" si="0"/>
        <v>13</v>
      </c>
    </row>
    <row r="6" spans="1:11" x14ac:dyDescent="0.25">
      <c r="A6" s="8">
        <v>4</v>
      </c>
      <c r="B6" s="8">
        <v>2303</v>
      </c>
      <c r="C6" s="9" t="s">
        <v>634</v>
      </c>
      <c r="D6" s="9" t="s">
        <v>55</v>
      </c>
      <c r="E6" s="8">
        <v>4</v>
      </c>
      <c r="F6" s="8">
        <v>6</v>
      </c>
      <c r="G6" s="8">
        <v>5</v>
      </c>
      <c r="H6" s="8">
        <v>4</v>
      </c>
      <c r="I6" s="8">
        <v>4</v>
      </c>
      <c r="J6" s="8"/>
      <c r="K6" s="8">
        <f t="shared" ca="1" si="0"/>
        <v>19</v>
      </c>
    </row>
    <row r="7" spans="1:11" x14ac:dyDescent="0.25">
      <c r="A7" s="8">
        <v>5</v>
      </c>
      <c r="B7" s="8">
        <v>2325</v>
      </c>
      <c r="C7" s="9" t="s">
        <v>635</v>
      </c>
      <c r="D7" s="9" t="s">
        <v>15</v>
      </c>
      <c r="E7" s="8">
        <v>3</v>
      </c>
      <c r="F7" s="8"/>
      <c r="G7" s="8">
        <v>9</v>
      </c>
      <c r="H7" s="8">
        <v>10</v>
      </c>
      <c r="I7" s="8">
        <v>7</v>
      </c>
      <c r="J7" s="8"/>
      <c r="K7" s="8">
        <f t="shared" ca="1" si="0"/>
        <v>26</v>
      </c>
    </row>
    <row r="8" spans="1:11" x14ac:dyDescent="0.25">
      <c r="A8" s="8">
        <v>6</v>
      </c>
      <c r="B8" s="8">
        <v>2344</v>
      </c>
      <c r="C8" s="9" t="s">
        <v>636</v>
      </c>
      <c r="D8" s="9" t="s">
        <v>30</v>
      </c>
      <c r="E8" s="8">
        <v>4</v>
      </c>
      <c r="F8" s="8">
        <v>7</v>
      </c>
      <c r="G8" s="8">
        <v>8</v>
      </c>
      <c r="H8" s="8">
        <v>5</v>
      </c>
      <c r="I8" s="8">
        <v>8</v>
      </c>
      <c r="J8" s="8"/>
      <c r="K8" s="8">
        <f t="shared" ca="1" si="0"/>
        <v>28</v>
      </c>
    </row>
    <row r="9" spans="1:11" x14ac:dyDescent="0.25">
      <c r="A9" s="8">
        <v>7</v>
      </c>
      <c r="B9" s="8">
        <v>2327</v>
      </c>
      <c r="C9" s="9" t="s">
        <v>637</v>
      </c>
      <c r="D9" s="9" t="s">
        <v>17</v>
      </c>
      <c r="E9" s="8">
        <v>4</v>
      </c>
      <c r="F9" s="8">
        <v>9</v>
      </c>
      <c r="G9" s="8">
        <v>7</v>
      </c>
      <c r="H9" s="8">
        <v>11</v>
      </c>
      <c r="I9" s="8">
        <v>6</v>
      </c>
      <c r="J9" s="8"/>
      <c r="K9" s="8">
        <f t="shared" ca="1" si="0"/>
        <v>33</v>
      </c>
    </row>
    <row r="10" spans="1:11" x14ac:dyDescent="0.25">
      <c r="A10" s="8">
        <v>7</v>
      </c>
      <c r="B10" s="8">
        <v>2343</v>
      </c>
      <c r="C10" s="9" t="s">
        <v>638</v>
      </c>
      <c r="D10" s="9" t="s">
        <v>30</v>
      </c>
      <c r="E10" s="8">
        <v>3</v>
      </c>
      <c r="F10" s="8">
        <v>10</v>
      </c>
      <c r="G10" s="8">
        <v>14</v>
      </c>
      <c r="H10" s="8">
        <v>9</v>
      </c>
      <c r="I10" s="8"/>
      <c r="J10" s="8"/>
      <c r="K10" s="8">
        <f t="shared" ca="1" si="0"/>
        <v>33</v>
      </c>
    </row>
    <row r="11" spans="1:11" x14ac:dyDescent="0.25">
      <c r="A11" s="8">
        <v>9</v>
      </c>
      <c r="B11" s="8">
        <v>2329</v>
      </c>
      <c r="C11" s="9" t="s">
        <v>639</v>
      </c>
      <c r="D11" s="9" t="s">
        <v>17</v>
      </c>
      <c r="E11" s="8">
        <v>4</v>
      </c>
      <c r="F11" s="8">
        <v>8</v>
      </c>
      <c r="G11" s="8">
        <v>11</v>
      </c>
      <c r="H11" s="8">
        <v>8</v>
      </c>
      <c r="I11" s="8">
        <v>9</v>
      </c>
      <c r="J11" s="8"/>
      <c r="K11" s="8">
        <f t="shared" ca="1" si="0"/>
        <v>36</v>
      </c>
    </row>
    <row r="12" spans="1:11" x14ac:dyDescent="0.25">
      <c r="A12" s="8">
        <v>10</v>
      </c>
      <c r="B12" s="8">
        <v>2306</v>
      </c>
      <c r="C12" s="9" t="s">
        <v>640</v>
      </c>
      <c r="D12" s="9" t="s">
        <v>55</v>
      </c>
      <c r="E12" s="8">
        <v>4</v>
      </c>
      <c r="F12" s="8">
        <v>12</v>
      </c>
      <c r="G12" s="8">
        <v>10</v>
      </c>
      <c r="H12" s="8">
        <v>7</v>
      </c>
      <c r="I12" s="8">
        <v>12</v>
      </c>
      <c r="J12" s="8"/>
      <c r="K12" s="8">
        <f t="shared" ca="1" si="0"/>
        <v>41</v>
      </c>
    </row>
    <row r="13" spans="1:11" x14ac:dyDescent="0.25">
      <c r="A13" s="8">
        <v>11</v>
      </c>
      <c r="B13" s="8">
        <v>2313</v>
      </c>
      <c r="C13" s="9" t="s">
        <v>641</v>
      </c>
      <c r="D13" s="9" t="s">
        <v>148</v>
      </c>
      <c r="E13" s="8">
        <v>3</v>
      </c>
      <c r="F13" s="8">
        <v>17</v>
      </c>
      <c r="G13" s="8">
        <v>16</v>
      </c>
      <c r="H13" s="8"/>
      <c r="I13" s="8">
        <v>10</v>
      </c>
      <c r="J13" s="8"/>
      <c r="K13" s="8">
        <f t="shared" ca="1" si="0"/>
        <v>43</v>
      </c>
    </row>
    <row r="14" spans="1:11" x14ac:dyDescent="0.25">
      <c r="A14" s="8">
        <v>12</v>
      </c>
      <c r="B14" s="8">
        <v>2323</v>
      </c>
      <c r="C14" s="9" t="s">
        <v>642</v>
      </c>
      <c r="D14" s="9" t="s">
        <v>15</v>
      </c>
      <c r="E14" s="8">
        <v>3</v>
      </c>
      <c r="F14" s="8">
        <v>13</v>
      </c>
      <c r="G14" s="8">
        <v>13</v>
      </c>
      <c r="H14" s="8"/>
      <c r="I14" s="8">
        <v>20</v>
      </c>
      <c r="J14" s="8"/>
      <c r="K14" s="8">
        <f t="shared" ca="1" si="0"/>
        <v>46</v>
      </c>
    </row>
    <row r="15" spans="1:11" x14ac:dyDescent="0.25">
      <c r="A15" s="8">
        <v>13</v>
      </c>
      <c r="B15" s="8">
        <v>2346</v>
      </c>
      <c r="C15" s="9" t="s">
        <v>643</v>
      </c>
      <c r="D15" s="9" t="s">
        <v>30</v>
      </c>
      <c r="E15" s="8">
        <v>3</v>
      </c>
      <c r="F15" s="8">
        <v>23</v>
      </c>
      <c r="G15" s="8"/>
      <c r="H15" s="8">
        <v>15</v>
      </c>
      <c r="I15" s="8">
        <v>14</v>
      </c>
      <c r="J15" s="8"/>
      <c r="K15" s="8">
        <f t="shared" ca="1" si="0"/>
        <v>52</v>
      </c>
    </row>
    <row r="16" spans="1:11" x14ac:dyDescent="0.25">
      <c r="A16" s="8">
        <v>14</v>
      </c>
      <c r="B16" s="8">
        <v>2353</v>
      </c>
      <c r="C16" s="9" t="s">
        <v>644</v>
      </c>
      <c r="D16" s="9" t="s">
        <v>323</v>
      </c>
      <c r="E16" s="8">
        <v>3</v>
      </c>
      <c r="F16" s="8">
        <v>20</v>
      </c>
      <c r="G16" s="8">
        <v>19</v>
      </c>
      <c r="H16" s="8">
        <v>14</v>
      </c>
      <c r="I16" s="8"/>
      <c r="J16" s="8"/>
      <c r="K16" s="8">
        <f t="shared" ca="1" si="0"/>
        <v>53</v>
      </c>
    </row>
    <row r="17" spans="1:11" x14ac:dyDescent="0.25">
      <c r="A17" s="8">
        <v>15</v>
      </c>
      <c r="B17" s="8">
        <v>2320</v>
      </c>
      <c r="C17" s="9" t="s">
        <v>645</v>
      </c>
      <c r="D17" s="9" t="s">
        <v>24</v>
      </c>
      <c r="E17" s="8">
        <v>3</v>
      </c>
      <c r="F17" s="8">
        <v>22</v>
      </c>
      <c r="G17" s="8">
        <v>21</v>
      </c>
      <c r="H17" s="8"/>
      <c r="I17" s="8">
        <v>16</v>
      </c>
      <c r="J17" s="8"/>
      <c r="K17" s="8">
        <f t="shared" ca="1" si="0"/>
        <v>59</v>
      </c>
    </row>
    <row r="18" spans="1:11" x14ac:dyDescent="0.25">
      <c r="A18" s="8">
        <v>16</v>
      </c>
      <c r="B18" s="8">
        <v>2356</v>
      </c>
      <c r="C18" s="9" t="s">
        <v>646</v>
      </c>
      <c r="D18" s="9" t="s">
        <v>99</v>
      </c>
      <c r="E18" s="8">
        <v>4</v>
      </c>
      <c r="F18" s="8">
        <v>19</v>
      </c>
      <c r="G18" s="8">
        <v>25</v>
      </c>
      <c r="H18" s="8">
        <v>12</v>
      </c>
      <c r="I18" s="8">
        <v>5</v>
      </c>
      <c r="J18" s="8"/>
      <c r="K18" s="8">
        <f t="shared" ca="1" si="0"/>
        <v>61</v>
      </c>
    </row>
    <row r="19" spans="1:11" x14ac:dyDescent="0.25">
      <c r="A19" s="8">
        <v>17</v>
      </c>
      <c r="B19" s="8">
        <v>2335</v>
      </c>
      <c r="C19" s="9" t="s">
        <v>647</v>
      </c>
      <c r="D19" s="9" t="s">
        <v>17</v>
      </c>
      <c r="E19" s="8">
        <v>4</v>
      </c>
      <c r="F19" s="8">
        <v>16</v>
      </c>
      <c r="G19" s="8">
        <v>17</v>
      </c>
      <c r="H19" s="8">
        <v>16</v>
      </c>
      <c r="I19" s="8">
        <v>13</v>
      </c>
      <c r="J19" s="8"/>
      <c r="K19" s="8">
        <f t="shared" ca="1" si="0"/>
        <v>62</v>
      </c>
    </row>
    <row r="20" spans="1:11" x14ac:dyDescent="0.25">
      <c r="A20" s="8">
        <v>18</v>
      </c>
      <c r="B20" s="8">
        <v>2310</v>
      </c>
      <c r="C20" s="9" t="s">
        <v>648</v>
      </c>
      <c r="D20" s="9" t="s">
        <v>148</v>
      </c>
      <c r="E20" s="8">
        <v>3</v>
      </c>
      <c r="F20" s="8">
        <v>26</v>
      </c>
      <c r="G20" s="8">
        <v>20</v>
      </c>
      <c r="H20" s="8"/>
      <c r="I20" s="8">
        <v>22</v>
      </c>
      <c r="J20" s="8"/>
      <c r="K20" s="8">
        <f t="shared" ca="1" si="0"/>
        <v>68</v>
      </c>
    </row>
    <row r="21" spans="1:11" x14ac:dyDescent="0.25">
      <c r="A21" s="8">
        <v>19</v>
      </c>
      <c r="B21" s="8">
        <v>2334</v>
      </c>
      <c r="C21" s="9" t="s">
        <v>649</v>
      </c>
      <c r="D21" s="9" t="s">
        <v>17</v>
      </c>
      <c r="E21" s="8">
        <v>3</v>
      </c>
      <c r="F21" s="8">
        <v>21</v>
      </c>
      <c r="G21" s="8">
        <v>30</v>
      </c>
      <c r="H21" s="8"/>
      <c r="I21" s="8">
        <v>21</v>
      </c>
      <c r="J21" s="8"/>
      <c r="K21" s="8">
        <f t="shared" ca="1" si="0"/>
        <v>72</v>
      </c>
    </row>
    <row r="22" spans="1:11" x14ac:dyDescent="0.25">
      <c r="A22" s="8">
        <v>20</v>
      </c>
      <c r="B22" s="8">
        <v>2342</v>
      </c>
      <c r="C22" s="9" t="s">
        <v>650</v>
      </c>
      <c r="D22" s="9" t="s">
        <v>30</v>
      </c>
      <c r="E22" s="8">
        <v>4</v>
      </c>
      <c r="F22" s="8">
        <v>29</v>
      </c>
      <c r="G22" s="8">
        <v>18</v>
      </c>
      <c r="H22" s="8">
        <v>13</v>
      </c>
      <c r="I22" s="8">
        <v>15</v>
      </c>
      <c r="J22" s="8"/>
      <c r="K22" s="8">
        <f t="shared" ca="1" si="0"/>
        <v>75</v>
      </c>
    </row>
    <row r="23" spans="1:11" x14ac:dyDescent="0.25">
      <c r="A23" s="8">
        <v>21</v>
      </c>
      <c r="B23" s="8">
        <v>2348</v>
      </c>
      <c r="C23" s="9" t="s">
        <v>651</v>
      </c>
      <c r="D23" s="9" t="s">
        <v>30</v>
      </c>
      <c r="E23" s="8">
        <v>4</v>
      </c>
      <c r="F23" s="8">
        <v>24</v>
      </c>
      <c r="G23" s="8">
        <v>22</v>
      </c>
      <c r="H23" s="8">
        <v>17</v>
      </c>
      <c r="I23" s="8">
        <v>18</v>
      </c>
      <c r="J23" s="8"/>
      <c r="K23" s="8">
        <f t="shared" ca="1" si="0"/>
        <v>81</v>
      </c>
    </row>
    <row r="24" spans="1:11" x14ac:dyDescent="0.25">
      <c r="A24" s="8">
        <v>22</v>
      </c>
      <c r="B24" s="8">
        <v>2319</v>
      </c>
      <c r="C24" s="9" t="s">
        <v>652</v>
      </c>
      <c r="D24" s="9" t="s">
        <v>24</v>
      </c>
      <c r="E24" s="8">
        <v>4</v>
      </c>
      <c r="F24" s="8">
        <v>25</v>
      </c>
      <c r="G24" s="8">
        <v>28</v>
      </c>
      <c r="H24" s="8">
        <v>18</v>
      </c>
      <c r="I24" s="8">
        <v>19</v>
      </c>
      <c r="J24" s="8"/>
      <c r="K24" s="8">
        <f t="shared" ca="1" si="0"/>
        <v>90</v>
      </c>
    </row>
    <row r="25" spans="1:11" x14ac:dyDescent="0.25">
      <c r="A25" s="8">
        <v>23</v>
      </c>
      <c r="B25" s="8">
        <v>2338</v>
      </c>
      <c r="C25" s="9" t="s">
        <v>653</v>
      </c>
      <c r="D25" s="9" t="s">
        <v>17</v>
      </c>
      <c r="E25" s="8">
        <v>4</v>
      </c>
      <c r="F25" s="8">
        <v>27</v>
      </c>
      <c r="G25" s="8">
        <v>26</v>
      </c>
      <c r="H25" s="8">
        <v>20</v>
      </c>
      <c r="I25" s="8">
        <v>23</v>
      </c>
      <c r="J25" s="8"/>
      <c r="K25" s="8">
        <f t="shared" ca="1" si="0"/>
        <v>96</v>
      </c>
    </row>
    <row r="26" spans="1:11" x14ac:dyDescent="0.25">
      <c r="A26" s="8">
        <v>24</v>
      </c>
      <c r="B26" s="8">
        <v>2341</v>
      </c>
      <c r="C26" s="9" t="s">
        <v>654</v>
      </c>
      <c r="D26" s="9" t="s">
        <v>17</v>
      </c>
      <c r="E26" s="8">
        <v>4</v>
      </c>
      <c r="F26" s="8">
        <v>30</v>
      </c>
      <c r="G26" s="8">
        <v>29</v>
      </c>
      <c r="H26" s="8">
        <v>21</v>
      </c>
      <c r="I26" s="8">
        <v>25</v>
      </c>
      <c r="J26" s="8"/>
      <c r="K26" s="8">
        <f t="shared" ca="1" si="0"/>
        <v>105</v>
      </c>
    </row>
    <row r="27" spans="1:11" x14ac:dyDescent="0.25">
      <c r="A27" s="8">
        <v>25</v>
      </c>
      <c r="B27" s="8">
        <v>2324</v>
      </c>
      <c r="C27" s="9" t="s">
        <v>655</v>
      </c>
      <c r="D27" s="9" t="s">
        <v>15</v>
      </c>
      <c r="E27" s="8">
        <v>4</v>
      </c>
      <c r="F27" s="8">
        <v>32</v>
      </c>
      <c r="G27" s="8">
        <v>32</v>
      </c>
      <c r="H27" s="8">
        <v>22</v>
      </c>
      <c r="I27" s="8">
        <v>24</v>
      </c>
      <c r="J27" s="8"/>
      <c r="K27" s="8">
        <f t="shared" ca="1" si="0"/>
        <v>110</v>
      </c>
    </row>
    <row r="29" spans="1:11" x14ac:dyDescent="0.25">
      <c r="A29" s="14" t="s">
        <v>58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s="10" t="s">
        <v>59</v>
      </c>
      <c r="B30" s="10" t="s">
        <v>2</v>
      </c>
      <c r="C30" s="10" t="s">
        <v>3</v>
      </c>
      <c r="D30" s="10" t="s">
        <v>4</v>
      </c>
      <c r="E30" s="10" t="s">
        <v>5</v>
      </c>
      <c r="F30" s="10" t="s">
        <v>6</v>
      </c>
      <c r="G30" s="10" t="s">
        <v>7</v>
      </c>
      <c r="H30" s="10" t="s">
        <v>8</v>
      </c>
      <c r="I30" s="10" t="s">
        <v>9</v>
      </c>
      <c r="J30" s="10" t="s">
        <v>10</v>
      </c>
      <c r="K30" s="10" t="s">
        <v>11</v>
      </c>
    </row>
    <row r="31" spans="1:11" x14ac:dyDescent="0.25">
      <c r="A31" s="11" t="s">
        <v>59</v>
      </c>
      <c r="B31" s="11">
        <v>2360</v>
      </c>
      <c r="C31" s="12" t="s">
        <v>656</v>
      </c>
      <c r="D31" s="12" t="s">
        <v>285</v>
      </c>
      <c r="E31" s="11">
        <v>2</v>
      </c>
      <c r="F31" s="11">
        <v>2</v>
      </c>
      <c r="G31" s="11">
        <v>4</v>
      </c>
      <c r="H31" s="11"/>
      <c r="I31" s="11"/>
      <c r="J31" s="11"/>
      <c r="K31" s="11">
        <f t="shared" ref="K31:K50" ca="1" si="1">IF(COUNT(F31:J31)=0,0,SUMPRODUCT(SMALL(F31:J31,ROW(INDIRECT("1:"&amp;MIN(4,COUNT(F31:J31)))))))</f>
        <v>6</v>
      </c>
    </row>
    <row r="32" spans="1:11" x14ac:dyDescent="0.25">
      <c r="A32" s="11" t="s">
        <v>59</v>
      </c>
      <c r="B32" s="11">
        <v>2305</v>
      </c>
      <c r="C32" s="12" t="s">
        <v>657</v>
      </c>
      <c r="D32" s="12" t="s">
        <v>55</v>
      </c>
      <c r="E32" s="11">
        <v>2</v>
      </c>
      <c r="F32" s="11">
        <v>15</v>
      </c>
      <c r="G32" s="11">
        <v>12</v>
      </c>
      <c r="H32" s="11"/>
      <c r="I32" s="11"/>
      <c r="J32" s="11"/>
      <c r="K32" s="11">
        <f t="shared" ca="1" si="1"/>
        <v>27</v>
      </c>
    </row>
    <row r="33" spans="1:11" x14ac:dyDescent="0.25">
      <c r="A33" s="11" t="s">
        <v>59</v>
      </c>
      <c r="B33" s="11">
        <v>2328</v>
      </c>
      <c r="C33" s="12" t="s">
        <v>658</v>
      </c>
      <c r="D33" s="12" t="s">
        <v>17</v>
      </c>
      <c r="E33" s="11">
        <v>2</v>
      </c>
      <c r="F33" s="11">
        <v>18</v>
      </c>
      <c r="G33" s="11">
        <v>24</v>
      </c>
      <c r="H33" s="11"/>
      <c r="I33" s="11"/>
      <c r="J33" s="11"/>
      <c r="K33" s="11">
        <f t="shared" ca="1" si="1"/>
        <v>42</v>
      </c>
    </row>
    <row r="34" spans="1:11" x14ac:dyDescent="0.25">
      <c r="A34" s="11" t="s">
        <v>59</v>
      </c>
      <c r="B34" s="11">
        <v>2332</v>
      </c>
      <c r="C34" s="12" t="s">
        <v>659</v>
      </c>
      <c r="D34" s="12" t="s">
        <v>17</v>
      </c>
      <c r="E34" s="11">
        <v>2</v>
      </c>
      <c r="F34" s="11">
        <v>31</v>
      </c>
      <c r="G34" s="11"/>
      <c r="H34" s="11"/>
      <c r="I34" s="11">
        <v>27</v>
      </c>
      <c r="J34" s="11"/>
      <c r="K34" s="11">
        <f t="shared" ca="1" si="1"/>
        <v>58</v>
      </c>
    </row>
    <row r="35" spans="1:11" x14ac:dyDescent="0.25">
      <c r="A35" s="11" t="s">
        <v>59</v>
      </c>
      <c r="B35" s="11">
        <v>2355</v>
      </c>
      <c r="C35" s="12" t="s">
        <v>660</v>
      </c>
      <c r="D35" s="12" t="s">
        <v>44</v>
      </c>
      <c r="E35" s="11">
        <v>2</v>
      </c>
      <c r="F35" s="11"/>
      <c r="G35" s="11">
        <v>27</v>
      </c>
      <c r="H35" s="11">
        <v>23</v>
      </c>
      <c r="I35" s="11"/>
      <c r="J35" s="11"/>
      <c r="K35" s="11">
        <f t="shared" ca="1" si="1"/>
        <v>50</v>
      </c>
    </row>
    <row r="36" spans="1:11" x14ac:dyDescent="0.25">
      <c r="A36" s="11" t="s">
        <v>59</v>
      </c>
      <c r="B36" s="11">
        <v>2358</v>
      </c>
      <c r="C36" s="12" t="s">
        <v>661</v>
      </c>
      <c r="D36" s="12" t="s">
        <v>99</v>
      </c>
      <c r="E36" s="11">
        <v>2</v>
      </c>
      <c r="F36" s="11"/>
      <c r="G36" s="11">
        <v>6</v>
      </c>
      <c r="H36" s="11"/>
      <c r="I36" s="11">
        <v>3</v>
      </c>
      <c r="J36" s="11"/>
      <c r="K36" s="11">
        <f t="shared" ca="1" si="1"/>
        <v>9</v>
      </c>
    </row>
    <row r="37" spans="1:11" x14ac:dyDescent="0.25">
      <c r="A37" s="11" t="s">
        <v>59</v>
      </c>
      <c r="B37" s="11">
        <v>2359</v>
      </c>
      <c r="C37" s="12" t="s">
        <v>662</v>
      </c>
      <c r="D37" s="12" t="s">
        <v>99</v>
      </c>
      <c r="E37" s="11">
        <v>2</v>
      </c>
      <c r="F37" s="11"/>
      <c r="G37" s="11">
        <v>15</v>
      </c>
      <c r="H37" s="11"/>
      <c r="I37" s="11">
        <v>17</v>
      </c>
      <c r="J37" s="11"/>
      <c r="K37" s="11">
        <f t="shared" ca="1" si="1"/>
        <v>32</v>
      </c>
    </row>
    <row r="38" spans="1:11" x14ac:dyDescent="0.25">
      <c r="A38" s="11" t="s">
        <v>59</v>
      </c>
      <c r="B38" s="11">
        <v>2364</v>
      </c>
      <c r="C38" s="12" t="s">
        <v>663</v>
      </c>
      <c r="D38" s="12" t="s">
        <v>133</v>
      </c>
      <c r="E38" s="11">
        <v>1</v>
      </c>
      <c r="F38" s="11">
        <v>3</v>
      </c>
      <c r="G38" s="11"/>
      <c r="H38" s="11"/>
      <c r="I38" s="11"/>
      <c r="J38" s="11"/>
      <c r="K38" s="11">
        <f t="shared" ca="1" si="1"/>
        <v>3</v>
      </c>
    </row>
    <row r="39" spans="1:11" x14ac:dyDescent="0.25">
      <c r="A39" s="11" t="s">
        <v>59</v>
      </c>
      <c r="B39" s="11">
        <v>2317</v>
      </c>
      <c r="C39" s="12" t="s">
        <v>664</v>
      </c>
      <c r="D39" s="12" t="s">
        <v>78</v>
      </c>
      <c r="E39" s="11">
        <v>1</v>
      </c>
      <c r="F39" s="11">
        <v>11</v>
      </c>
      <c r="G39" s="11"/>
      <c r="H39" s="11"/>
      <c r="I39" s="11"/>
      <c r="J39" s="11"/>
      <c r="K39" s="11">
        <f t="shared" ca="1" si="1"/>
        <v>11</v>
      </c>
    </row>
    <row r="40" spans="1:11" x14ac:dyDescent="0.25">
      <c r="A40" s="11" t="s">
        <v>59</v>
      </c>
      <c r="B40" s="11">
        <v>2322</v>
      </c>
      <c r="C40" s="12" t="s">
        <v>665</v>
      </c>
      <c r="D40" s="12" t="s">
        <v>48</v>
      </c>
      <c r="E40" s="11">
        <v>1</v>
      </c>
      <c r="F40" s="11">
        <v>14</v>
      </c>
      <c r="G40" s="11"/>
      <c r="H40" s="11"/>
      <c r="I40" s="11"/>
      <c r="J40" s="11"/>
      <c r="K40" s="11">
        <f t="shared" ca="1" si="1"/>
        <v>14</v>
      </c>
    </row>
    <row r="41" spans="1:11" x14ac:dyDescent="0.25">
      <c r="A41" s="11" t="s">
        <v>59</v>
      </c>
      <c r="B41" s="11">
        <v>2315</v>
      </c>
      <c r="C41" s="12" t="s">
        <v>666</v>
      </c>
      <c r="D41" s="12" t="s">
        <v>78</v>
      </c>
      <c r="E41" s="11">
        <v>1</v>
      </c>
      <c r="F41" s="11">
        <v>28</v>
      </c>
      <c r="G41" s="11"/>
      <c r="H41" s="11"/>
      <c r="I41" s="11"/>
      <c r="J41" s="11"/>
      <c r="K41" s="11">
        <f t="shared" ca="1" si="1"/>
        <v>28</v>
      </c>
    </row>
    <row r="42" spans="1:11" x14ac:dyDescent="0.25">
      <c r="A42" s="11" t="s">
        <v>59</v>
      </c>
      <c r="B42" s="11">
        <v>2314</v>
      </c>
      <c r="C42" s="12" t="s">
        <v>667</v>
      </c>
      <c r="D42" s="12" t="s">
        <v>78</v>
      </c>
      <c r="E42" s="11">
        <v>1</v>
      </c>
      <c r="F42" s="11">
        <v>33</v>
      </c>
      <c r="G42" s="11"/>
      <c r="H42" s="11"/>
      <c r="I42" s="11"/>
      <c r="J42" s="11"/>
      <c r="K42" s="11">
        <f t="shared" ca="1" si="1"/>
        <v>33</v>
      </c>
    </row>
    <row r="43" spans="1:11" x14ac:dyDescent="0.25">
      <c r="A43" s="11" t="s">
        <v>59</v>
      </c>
      <c r="B43" s="11">
        <v>2350</v>
      </c>
      <c r="C43" s="12" t="s">
        <v>668</v>
      </c>
      <c r="D43" s="12" t="s">
        <v>30</v>
      </c>
      <c r="E43" s="11">
        <v>1</v>
      </c>
      <c r="F43" s="11">
        <v>34</v>
      </c>
      <c r="G43" s="11"/>
      <c r="H43" s="11"/>
      <c r="I43" s="11"/>
      <c r="J43" s="11"/>
      <c r="K43" s="11">
        <f t="shared" ca="1" si="1"/>
        <v>34</v>
      </c>
    </row>
    <row r="44" spans="1:11" x14ac:dyDescent="0.25">
      <c r="A44" s="11" t="s">
        <v>59</v>
      </c>
      <c r="B44" s="11">
        <v>2311</v>
      </c>
      <c r="C44" s="12" t="s">
        <v>669</v>
      </c>
      <c r="D44" s="12" t="s">
        <v>148</v>
      </c>
      <c r="E44" s="11">
        <v>1</v>
      </c>
      <c r="F44" s="11"/>
      <c r="G44" s="11">
        <v>31</v>
      </c>
      <c r="H44" s="11"/>
      <c r="I44" s="11"/>
      <c r="J44" s="11"/>
      <c r="K44" s="11">
        <f t="shared" ca="1" si="1"/>
        <v>31</v>
      </c>
    </row>
    <row r="45" spans="1:11" x14ac:dyDescent="0.25">
      <c r="A45" s="11" t="s">
        <v>59</v>
      </c>
      <c r="B45" s="11">
        <v>2361</v>
      </c>
      <c r="C45" s="12" t="s">
        <v>670</v>
      </c>
      <c r="D45" s="12" t="s">
        <v>133</v>
      </c>
      <c r="E45" s="11">
        <v>1</v>
      </c>
      <c r="F45" s="11"/>
      <c r="G45" s="11"/>
      <c r="H45" s="11">
        <v>6</v>
      </c>
      <c r="I45" s="11"/>
      <c r="J45" s="11"/>
      <c r="K45" s="11">
        <f t="shared" ca="1" si="1"/>
        <v>6</v>
      </c>
    </row>
    <row r="46" spans="1:11" x14ac:dyDescent="0.25">
      <c r="A46" s="11" t="s">
        <v>59</v>
      </c>
      <c r="B46" s="11">
        <v>2362</v>
      </c>
      <c r="C46" s="12" t="s">
        <v>671</v>
      </c>
      <c r="D46" s="12" t="s">
        <v>133</v>
      </c>
      <c r="E46" s="11">
        <v>1</v>
      </c>
      <c r="F46" s="11"/>
      <c r="G46" s="11"/>
      <c r="H46" s="11">
        <v>19</v>
      </c>
      <c r="I46" s="11"/>
      <c r="J46" s="11"/>
      <c r="K46" s="11">
        <f t="shared" ca="1" si="1"/>
        <v>19</v>
      </c>
    </row>
    <row r="47" spans="1:11" x14ac:dyDescent="0.25">
      <c r="A47" s="11" t="s">
        <v>59</v>
      </c>
      <c r="B47" s="11">
        <v>2369</v>
      </c>
      <c r="C47" s="12" t="s">
        <v>672</v>
      </c>
      <c r="D47" s="12" t="s">
        <v>99</v>
      </c>
      <c r="E47" s="11">
        <v>1</v>
      </c>
      <c r="F47" s="11"/>
      <c r="G47" s="11">
        <v>23</v>
      </c>
      <c r="H47" s="11"/>
      <c r="I47" s="11"/>
      <c r="J47" s="11"/>
      <c r="K47" s="11">
        <f t="shared" ca="1" si="1"/>
        <v>23</v>
      </c>
    </row>
    <row r="48" spans="1:11" x14ac:dyDescent="0.25">
      <c r="A48" s="11" t="s">
        <v>59</v>
      </c>
      <c r="B48" s="11">
        <v>2367</v>
      </c>
      <c r="C48" s="12" t="s">
        <v>673</v>
      </c>
      <c r="D48" s="12" t="s">
        <v>148</v>
      </c>
      <c r="E48" s="11">
        <v>1</v>
      </c>
      <c r="F48" s="11"/>
      <c r="G48" s="11">
        <v>33</v>
      </c>
      <c r="H48" s="11"/>
      <c r="I48" s="11"/>
      <c r="J48" s="11"/>
      <c r="K48" s="11">
        <f t="shared" ca="1" si="1"/>
        <v>33</v>
      </c>
    </row>
    <row r="49" spans="1:11" x14ac:dyDescent="0.25">
      <c r="A49" s="11" t="s">
        <v>59</v>
      </c>
      <c r="B49" s="11">
        <v>2374</v>
      </c>
      <c r="C49" s="12" t="s">
        <v>638</v>
      </c>
      <c r="D49" s="12" t="s">
        <v>30</v>
      </c>
      <c r="E49" s="11">
        <v>1</v>
      </c>
      <c r="F49" s="11"/>
      <c r="G49" s="11"/>
      <c r="H49" s="11"/>
      <c r="I49" s="11">
        <v>11</v>
      </c>
      <c r="J49" s="11"/>
      <c r="K49" s="11">
        <f t="shared" ca="1" si="1"/>
        <v>11</v>
      </c>
    </row>
    <row r="50" spans="1:11" x14ac:dyDescent="0.25">
      <c r="A50" s="11" t="s">
        <v>59</v>
      </c>
      <c r="B50" s="11">
        <v>2375</v>
      </c>
      <c r="C50" s="12" t="s">
        <v>658</v>
      </c>
      <c r="D50" s="12" t="s">
        <v>17</v>
      </c>
      <c r="E50" s="11">
        <v>1</v>
      </c>
      <c r="F50" s="11"/>
      <c r="G50" s="11"/>
      <c r="H50" s="11"/>
      <c r="I50" s="11">
        <v>26</v>
      </c>
      <c r="J50" s="11"/>
      <c r="K50" s="11">
        <f t="shared" ca="1" si="1"/>
        <v>26</v>
      </c>
    </row>
  </sheetData>
  <autoFilter ref="A2:J27" xr:uid="{00000000-0009-0000-0000-000012000000}"/>
  <mergeCells count="2">
    <mergeCell ref="A1:K1"/>
    <mergeCell ref="A29:K29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"/>
  <sheetViews>
    <sheetView showGridLines="0" zoomScaleNormal="100" workbookViewId="0">
      <pane ySplit="2" topLeftCell="A3" activePane="bottomLeft" state="frozen"/>
      <selection pane="bottomLeft" activeCell="G13" sqref="G13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674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30</v>
      </c>
      <c r="C3" s="2">
        <v>3</v>
      </c>
      <c r="D3" s="2">
        <f ca="1">IF(COUNT(E3:I3)=0,0,SUMPRODUCT(SMALL(E3:I3,ROW(INDIRECT("1:"&amp;MIN(4,COUNT(E3:I3)))))))</f>
        <v>218</v>
      </c>
      <c r="E3" s="2">
        <v>93</v>
      </c>
      <c r="F3" s="2"/>
      <c r="G3" s="2">
        <v>59</v>
      </c>
      <c r="H3" s="2">
        <v>66</v>
      </c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305</v>
      </c>
      <c r="E4" s="4">
        <v>72</v>
      </c>
      <c r="F4" s="4">
        <v>85</v>
      </c>
      <c r="G4" s="4">
        <v>76</v>
      </c>
      <c r="H4" s="4">
        <v>72</v>
      </c>
      <c r="I4" s="4"/>
    </row>
  </sheetData>
  <autoFilter ref="A2:H4" xr:uid="{00000000-0009-0000-0000-000013000000}"/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5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675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1314</v>
      </c>
      <c r="C3" s="3" t="s">
        <v>676</v>
      </c>
      <c r="D3" s="3" t="s">
        <v>24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15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1312</v>
      </c>
      <c r="C4" s="5" t="s">
        <v>677</v>
      </c>
      <c r="D4" s="5" t="s">
        <v>24</v>
      </c>
      <c r="E4" s="4">
        <v>3</v>
      </c>
      <c r="F4" s="4">
        <v>2</v>
      </c>
      <c r="G4" s="4">
        <v>2</v>
      </c>
      <c r="H4" s="4">
        <v>2</v>
      </c>
      <c r="I4" s="4"/>
      <c r="J4" s="4"/>
      <c r="K4" s="4">
        <f t="shared" ca="1" si="0"/>
        <v>6</v>
      </c>
    </row>
    <row r="5" spans="1:11" x14ac:dyDescent="0.25">
      <c r="A5" s="6">
        <v>3</v>
      </c>
      <c r="B5" s="6">
        <v>1323</v>
      </c>
      <c r="C5" s="7" t="s">
        <v>678</v>
      </c>
      <c r="D5" s="7" t="s">
        <v>15</v>
      </c>
      <c r="E5" s="6">
        <v>4</v>
      </c>
      <c r="F5" s="6">
        <v>5</v>
      </c>
      <c r="G5" s="6">
        <v>3</v>
      </c>
      <c r="H5" s="6">
        <v>5</v>
      </c>
      <c r="I5" s="6">
        <v>3</v>
      </c>
      <c r="J5" s="6"/>
      <c r="K5" s="6">
        <f t="shared" ca="1" si="0"/>
        <v>16</v>
      </c>
    </row>
    <row r="6" spans="1:11" x14ac:dyDescent="0.25">
      <c r="A6" s="8">
        <v>4</v>
      </c>
      <c r="B6" s="8">
        <v>1359</v>
      </c>
      <c r="C6" s="9" t="s">
        <v>679</v>
      </c>
      <c r="D6" s="9" t="s">
        <v>24</v>
      </c>
      <c r="E6" s="8">
        <v>3</v>
      </c>
      <c r="F6" s="8"/>
      <c r="G6" s="8">
        <v>6</v>
      </c>
      <c r="H6" s="8">
        <v>8</v>
      </c>
      <c r="I6" s="8">
        <v>6</v>
      </c>
      <c r="J6" s="8"/>
      <c r="K6" s="8">
        <f t="shared" ca="1" si="0"/>
        <v>20</v>
      </c>
    </row>
    <row r="7" spans="1:11" x14ac:dyDescent="0.25">
      <c r="A7" s="8">
        <v>5</v>
      </c>
      <c r="B7" s="8">
        <v>1321</v>
      </c>
      <c r="C7" s="9" t="s">
        <v>680</v>
      </c>
      <c r="D7" s="9" t="s">
        <v>15</v>
      </c>
      <c r="E7" s="8">
        <v>3</v>
      </c>
      <c r="F7" s="8">
        <v>6</v>
      </c>
      <c r="G7" s="8">
        <v>7</v>
      </c>
      <c r="H7" s="8">
        <v>9</v>
      </c>
      <c r="I7" s="8"/>
      <c r="J7" s="8"/>
      <c r="K7" s="8">
        <f t="shared" ca="1" si="0"/>
        <v>22</v>
      </c>
    </row>
    <row r="8" spans="1:11" x14ac:dyDescent="0.25">
      <c r="A8" s="8">
        <v>5</v>
      </c>
      <c r="B8" s="8">
        <v>1319</v>
      </c>
      <c r="C8" s="9" t="s">
        <v>681</v>
      </c>
      <c r="D8" s="9" t="s">
        <v>15</v>
      </c>
      <c r="E8" s="8">
        <v>3</v>
      </c>
      <c r="F8" s="8">
        <v>8</v>
      </c>
      <c r="G8" s="8">
        <v>9</v>
      </c>
      <c r="H8" s="8"/>
      <c r="I8" s="8">
        <v>5</v>
      </c>
      <c r="J8" s="8"/>
      <c r="K8" s="8">
        <f t="shared" ca="1" si="0"/>
        <v>22</v>
      </c>
    </row>
    <row r="9" spans="1:11" x14ac:dyDescent="0.25">
      <c r="A9" s="8">
        <v>7</v>
      </c>
      <c r="B9" s="8">
        <v>1347</v>
      </c>
      <c r="C9" s="9" t="s">
        <v>682</v>
      </c>
      <c r="D9" s="9" t="s">
        <v>133</v>
      </c>
      <c r="E9" s="8">
        <v>3</v>
      </c>
      <c r="F9" s="8">
        <v>4</v>
      </c>
      <c r="G9" s="8">
        <v>22</v>
      </c>
      <c r="H9" s="8">
        <v>4</v>
      </c>
      <c r="I9" s="8"/>
      <c r="J9" s="8"/>
      <c r="K9" s="8">
        <f t="shared" ca="1" si="0"/>
        <v>30</v>
      </c>
    </row>
    <row r="10" spans="1:11" x14ac:dyDescent="0.25">
      <c r="A10" s="8">
        <v>7</v>
      </c>
      <c r="B10" s="8">
        <v>1322</v>
      </c>
      <c r="C10" s="9" t="s">
        <v>683</v>
      </c>
      <c r="D10" s="9" t="s">
        <v>15</v>
      </c>
      <c r="E10" s="8">
        <v>4</v>
      </c>
      <c r="F10" s="8">
        <v>10</v>
      </c>
      <c r="G10" s="8">
        <v>11</v>
      </c>
      <c r="H10" s="8">
        <v>7</v>
      </c>
      <c r="I10" s="8">
        <v>2</v>
      </c>
      <c r="J10" s="8"/>
      <c r="K10" s="8">
        <f t="shared" ca="1" si="0"/>
        <v>30</v>
      </c>
    </row>
    <row r="11" spans="1:11" x14ac:dyDescent="0.25">
      <c r="A11" s="8">
        <v>9</v>
      </c>
      <c r="B11" s="8">
        <v>1307</v>
      </c>
      <c r="C11" s="9" t="s">
        <v>684</v>
      </c>
      <c r="D11" s="9" t="s">
        <v>55</v>
      </c>
      <c r="E11" s="8">
        <v>4</v>
      </c>
      <c r="F11" s="8">
        <v>9</v>
      </c>
      <c r="G11" s="8">
        <v>12</v>
      </c>
      <c r="H11" s="8">
        <v>6</v>
      </c>
      <c r="I11" s="8">
        <v>4</v>
      </c>
      <c r="J11" s="8"/>
      <c r="K11" s="8">
        <f t="shared" ca="1" si="0"/>
        <v>31</v>
      </c>
    </row>
    <row r="12" spans="1:11" x14ac:dyDescent="0.25">
      <c r="A12" s="8">
        <v>10</v>
      </c>
      <c r="B12" s="8">
        <v>1335</v>
      </c>
      <c r="C12" s="9" t="s">
        <v>685</v>
      </c>
      <c r="D12" s="9" t="s">
        <v>17</v>
      </c>
      <c r="E12" s="8">
        <v>4</v>
      </c>
      <c r="F12" s="8">
        <v>12</v>
      </c>
      <c r="G12" s="8">
        <v>13</v>
      </c>
      <c r="H12" s="8">
        <v>11</v>
      </c>
      <c r="I12" s="8">
        <v>7</v>
      </c>
      <c r="J12" s="8"/>
      <c r="K12" s="8">
        <f t="shared" ca="1" si="0"/>
        <v>43</v>
      </c>
    </row>
    <row r="13" spans="1:11" x14ac:dyDescent="0.25">
      <c r="A13" s="8">
        <v>11</v>
      </c>
      <c r="B13" s="8">
        <v>1328</v>
      </c>
      <c r="C13" s="9" t="s">
        <v>686</v>
      </c>
      <c r="D13" s="9" t="s">
        <v>17</v>
      </c>
      <c r="E13" s="8">
        <v>4</v>
      </c>
      <c r="F13" s="8">
        <v>11</v>
      </c>
      <c r="G13" s="8">
        <v>16</v>
      </c>
      <c r="H13" s="8">
        <v>10</v>
      </c>
      <c r="I13" s="8">
        <v>9</v>
      </c>
      <c r="J13" s="8"/>
      <c r="K13" s="8">
        <f t="shared" ca="1" si="0"/>
        <v>46</v>
      </c>
    </row>
    <row r="14" spans="1:11" x14ac:dyDescent="0.25">
      <c r="A14" s="8">
        <v>11</v>
      </c>
      <c r="B14" s="8">
        <v>1320</v>
      </c>
      <c r="C14" s="9" t="s">
        <v>687</v>
      </c>
      <c r="D14" s="9" t="s">
        <v>15</v>
      </c>
      <c r="E14" s="8">
        <v>3</v>
      </c>
      <c r="F14" s="8"/>
      <c r="G14" s="8">
        <v>21</v>
      </c>
      <c r="H14" s="8">
        <v>14</v>
      </c>
      <c r="I14" s="8">
        <v>11</v>
      </c>
      <c r="J14" s="8"/>
      <c r="K14" s="8">
        <f t="shared" ca="1" si="0"/>
        <v>46</v>
      </c>
    </row>
    <row r="15" spans="1:11" x14ac:dyDescent="0.25">
      <c r="A15" s="8">
        <v>13</v>
      </c>
      <c r="B15" s="8">
        <v>1330</v>
      </c>
      <c r="C15" s="9" t="s">
        <v>688</v>
      </c>
      <c r="D15" s="9" t="s">
        <v>17</v>
      </c>
      <c r="E15" s="8">
        <v>4</v>
      </c>
      <c r="F15" s="8">
        <v>15</v>
      </c>
      <c r="G15" s="8">
        <v>15</v>
      </c>
      <c r="H15" s="8">
        <v>12</v>
      </c>
      <c r="I15" s="8">
        <v>8</v>
      </c>
      <c r="J15" s="8"/>
      <c r="K15" s="8">
        <f t="shared" ca="1" si="0"/>
        <v>50</v>
      </c>
    </row>
    <row r="17" spans="1:11" x14ac:dyDescent="0.25">
      <c r="A17" s="14" t="s">
        <v>58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5">
      <c r="A18" s="10" t="s">
        <v>59</v>
      </c>
      <c r="B18" s="10" t="s">
        <v>2</v>
      </c>
      <c r="C18" s="10" t="s">
        <v>3</v>
      </c>
      <c r="D18" s="10" t="s">
        <v>4</v>
      </c>
      <c r="E18" s="10" t="s">
        <v>5</v>
      </c>
      <c r="F18" s="10" t="s">
        <v>6</v>
      </c>
      <c r="G18" s="10" t="s">
        <v>7</v>
      </c>
      <c r="H18" s="10" t="s">
        <v>8</v>
      </c>
      <c r="I18" s="10" t="s">
        <v>9</v>
      </c>
      <c r="J18" s="10" t="s">
        <v>10</v>
      </c>
      <c r="K18" s="10" t="s">
        <v>11</v>
      </c>
    </row>
    <row r="19" spans="1:11" x14ac:dyDescent="0.25">
      <c r="A19" s="11" t="s">
        <v>59</v>
      </c>
      <c r="B19" s="11">
        <v>1308</v>
      </c>
      <c r="C19" s="12" t="s">
        <v>689</v>
      </c>
      <c r="D19" s="12" t="s">
        <v>465</v>
      </c>
      <c r="E19" s="11">
        <v>2</v>
      </c>
      <c r="F19" s="11">
        <v>7</v>
      </c>
      <c r="G19" s="11">
        <v>4</v>
      </c>
      <c r="H19" s="11"/>
      <c r="I19" s="11"/>
      <c r="J19" s="11"/>
      <c r="K19" s="11">
        <f t="shared" ref="K19:K35" ca="1" si="1">IF(COUNT(F19:J19)=0,0,SUMPRODUCT(SMALL(F19:J19,ROW(INDIRECT("1:"&amp;MIN(4,COUNT(F19:J19)))))))</f>
        <v>11</v>
      </c>
    </row>
    <row r="20" spans="1:11" x14ac:dyDescent="0.25">
      <c r="A20" s="11" t="s">
        <v>59</v>
      </c>
      <c r="B20" s="11">
        <v>1338</v>
      </c>
      <c r="C20" s="12" t="s">
        <v>690</v>
      </c>
      <c r="D20" s="12" t="s">
        <v>17</v>
      </c>
      <c r="E20" s="11">
        <v>2</v>
      </c>
      <c r="F20" s="11">
        <v>14</v>
      </c>
      <c r="G20" s="11">
        <v>17</v>
      </c>
      <c r="H20" s="11"/>
      <c r="I20" s="11"/>
      <c r="J20" s="11"/>
      <c r="K20" s="11">
        <f t="shared" ca="1" si="1"/>
        <v>31</v>
      </c>
    </row>
    <row r="21" spans="1:11" x14ac:dyDescent="0.25">
      <c r="A21" s="11" t="s">
        <v>59</v>
      </c>
      <c r="B21" s="11">
        <v>1355</v>
      </c>
      <c r="C21" s="12" t="s">
        <v>691</v>
      </c>
      <c r="D21" s="12" t="s">
        <v>133</v>
      </c>
      <c r="E21" s="11">
        <v>2</v>
      </c>
      <c r="F21" s="11">
        <v>19</v>
      </c>
      <c r="G21" s="11"/>
      <c r="H21" s="11">
        <v>15</v>
      </c>
      <c r="I21" s="11"/>
      <c r="J21" s="11"/>
      <c r="K21" s="11">
        <f t="shared" ca="1" si="1"/>
        <v>34</v>
      </c>
    </row>
    <row r="22" spans="1:11" x14ac:dyDescent="0.25">
      <c r="A22" s="11" t="s">
        <v>59</v>
      </c>
      <c r="B22" s="11">
        <v>1342</v>
      </c>
      <c r="C22" s="12" t="s">
        <v>692</v>
      </c>
      <c r="D22" s="12" t="s">
        <v>19</v>
      </c>
      <c r="E22" s="11">
        <v>2</v>
      </c>
      <c r="F22" s="11"/>
      <c r="G22" s="11">
        <v>10</v>
      </c>
      <c r="H22" s="11">
        <v>3</v>
      </c>
      <c r="I22" s="11"/>
      <c r="J22" s="11"/>
      <c r="K22" s="11">
        <f t="shared" ca="1" si="1"/>
        <v>13</v>
      </c>
    </row>
    <row r="23" spans="1:11" x14ac:dyDescent="0.25">
      <c r="A23" s="11" t="s">
        <v>59</v>
      </c>
      <c r="B23" s="11">
        <v>1362</v>
      </c>
      <c r="C23" s="12" t="s">
        <v>693</v>
      </c>
      <c r="D23" s="12" t="s">
        <v>44</v>
      </c>
      <c r="E23" s="11">
        <v>2</v>
      </c>
      <c r="F23" s="11"/>
      <c r="G23" s="11"/>
      <c r="H23" s="11">
        <v>13</v>
      </c>
      <c r="I23" s="11">
        <v>10</v>
      </c>
      <c r="J23" s="11"/>
      <c r="K23" s="11">
        <f t="shared" ca="1" si="1"/>
        <v>23</v>
      </c>
    </row>
    <row r="24" spans="1:11" x14ac:dyDescent="0.25">
      <c r="A24" s="11" t="s">
        <v>59</v>
      </c>
      <c r="B24" s="11">
        <v>1304</v>
      </c>
      <c r="C24" s="12" t="s">
        <v>694</v>
      </c>
      <c r="D24" s="12" t="s">
        <v>695</v>
      </c>
      <c r="E24" s="11">
        <v>1</v>
      </c>
      <c r="F24" s="11">
        <v>3</v>
      </c>
      <c r="G24" s="11"/>
      <c r="H24" s="11"/>
      <c r="I24" s="11"/>
      <c r="J24" s="11"/>
      <c r="K24" s="11">
        <f t="shared" ca="1" si="1"/>
        <v>3</v>
      </c>
    </row>
    <row r="25" spans="1:11" x14ac:dyDescent="0.25">
      <c r="A25" s="11" t="s">
        <v>59</v>
      </c>
      <c r="B25" s="11">
        <v>1334</v>
      </c>
      <c r="C25" s="12" t="s">
        <v>696</v>
      </c>
      <c r="D25" s="12" t="s">
        <v>17</v>
      </c>
      <c r="E25" s="11">
        <v>1</v>
      </c>
      <c r="F25" s="11">
        <v>13</v>
      </c>
      <c r="G25" s="11"/>
      <c r="H25" s="11"/>
      <c r="I25" s="11"/>
      <c r="J25" s="11"/>
      <c r="K25" s="11">
        <f t="shared" ca="1" si="1"/>
        <v>13</v>
      </c>
    </row>
    <row r="26" spans="1:11" x14ac:dyDescent="0.25">
      <c r="A26" s="11" t="s">
        <v>59</v>
      </c>
      <c r="B26" s="11">
        <v>1337</v>
      </c>
      <c r="C26" s="12" t="s">
        <v>697</v>
      </c>
      <c r="D26" s="12" t="s">
        <v>17</v>
      </c>
      <c r="E26" s="11">
        <v>1</v>
      </c>
      <c r="F26" s="11">
        <v>16</v>
      </c>
      <c r="G26" s="11"/>
      <c r="H26" s="11"/>
      <c r="I26" s="11"/>
      <c r="J26" s="11"/>
      <c r="K26" s="11">
        <f t="shared" ca="1" si="1"/>
        <v>16</v>
      </c>
    </row>
    <row r="27" spans="1:11" x14ac:dyDescent="0.25">
      <c r="A27" s="11" t="s">
        <v>59</v>
      </c>
      <c r="B27" s="11">
        <v>1348</v>
      </c>
      <c r="C27" s="12" t="s">
        <v>698</v>
      </c>
      <c r="D27" s="12" t="s">
        <v>133</v>
      </c>
      <c r="E27" s="11">
        <v>1</v>
      </c>
      <c r="F27" s="11">
        <v>17</v>
      </c>
      <c r="G27" s="11"/>
      <c r="H27" s="11"/>
      <c r="I27" s="11"/>
      <c r="J27" s="11"/>
      <c r="K27" s="11">
        <f t="shared" ca="1" si="1"/>
        <v>17</v>
      </c>
    </row>
    <row r="28" spans="1:11" x14ac:dyDescent="0.25">
      <c r="A28" s="11" t="s">
        <v>59</v>
      </c>
      <c r="B28" s="11">
        <v>1351</v>
      </c>
      <c r="C28" s="12" t="s">
        <v>699</v>
      </c>
      <c r="D28" s="12" t="s">
        <v>133</v>
      </c>
      <c r="E28" s="11">
        <v>1</v>
      </c>
      <c r="F28" s="11">
        <v>18</v>
      </c>
      <c r="G28" s="11"/>
      <c r="H28" s="11"/>
      <c r="I28" s="11"/>
      <c r="J28" s="11"/>
      <c r="K28" s="11">
        <f t="shared" ca="1" si="1"/>
        <v>18</v>
      </c>
    </row>
    <row r="29" spans="1:11" x14ac:dyDescent="0.25">
      <c r="A29" s="11" t="s">
        <v>59</v>
      </c>
      <c r="B29" s="11">
        <v>1356</v>
      </c>
      <c r="C29" s="12" t="s">
        <v>700</v>
      </c>
      <c r="D29" s="12" t="s">
        <v>133</v>
      </c>
      <c r="E29" s="11">
        <v>1</v>
      </c>
      <c r="F29" s="11">
        <v>20</v>
      </c>
      <c r="G29" s="11"/>
      <c r="H29" s="11"/>
      <c r="I29" s="11"/>
      <c r="J29" s="11"/>
      <c r="K29" s="11">
        <f t="shared" ca="1" si="1"/>
        <v>20</v>
      </c>
    </row>
    <row r="30" spans="1:11" x14ac:dyDescent="0.25">
      <c r="A30" s="11" t="s">
        <v>59</v>
      </c>
      <c r="B30" s="11">
        <v>1311</v>
      </c>
      <c r="C30" s="12" t="s">
        <v>701</v>
      </c>
      <c r="D30" s="12" t="s">
        <v>78</v>
      </c>
      <c r="E30" s="11">
        <v>1</v>
      </c>
      <c r="F30" s="11"/>
      <c r="G30" s="11">
        <v>18</v>
      </c>
      <c r="H30" s="11"/>
      <c r="I30" s="11"/>
      <c r="J30" s="11"/>
      <c r="K30" s="11">
        <f t="shared" ca="1" si="1"/>
        <v>18</v>
      </c>
    </row>
    <row r="31" spans="1:11" x14ac:dyDescent="0.25">
      <c r="A31" s="11" t="s">
        <v>59</v>
      </c>
      <c r="B31" s="11">
        <v>1317</v>
      </c>
      <c r="C31" s="12" t="s">
        <v>702</v>
      </c>
      <c r="D31" s="12" t="s">
        <v>24</v>
      </c>
      <c r="E31" s="11">
        <v>1</v>
      </c>
      <c r="F31" s="11"/>
      <c r="G31" s="11">
        <v>8</v>
      </c>
      <c r="H31" s="11"/>
      <c r="I31" s="11"/>
      <c r="J31" s="11"/>
      <c r="K31" s="11">
        <f t="shared" ca="1" si="1"/>
        <v>8</v>
      </c>
    </row>
    <row r="32" spans="1:11" x14ac:dyDescent="0.25">
      <c r="A32" s="11" t="s">
        <v>59</v>
      </c>
      <c r="B32" s="11">
        <v>1343</v>
      </c>
      <c r="C32" s="12" t="s">
        <v>703</v>
      </c>
      <c r="D32" s="12" t="s">
        <v>323</v>
      </c>
      <c r="E32" s="11">
        <v>1</v>
      </c>
      <c r="F32" s="11"/>
      <c r="G32" s="11">
        <v>14</v>
      </c>
      <c r="H32" s="11"/>
      <c r="I32" s="11"/>
      <c r="J32" s="11"/>
      <c r="K32" s="11">
        <f t="shared" ca="1" si="1"/>
        <v>14</v>
      </c>
    </row>
    <row r="33" spans="1:11" x14ac:dyDescent="0.25">
      <c r="A33" s="11" t="s">
        <v>59</v>
      </c>
      <c r="B33" s="11">
        <v>1346</v>
      </c>
      <c r="C33" s="12" t="s">
        <v>704</v>
      </c>
      <c r="D33" s="12" t="s">
        <v>99</v>
      </c>
      <c r="E33" s="11">
        <v>1</v>
      </c>
      <c r="F33" s="11"/>
      <c r="G33" s="11">
        <v>20</v>
      </c>
      <c r="H33" s="11"/>
      <c r="I33" s="11"/>
      <c r="J33" s="11"/>
      <c r="K33" s="11">
        <f t="shared" ca="1" si="1"/>
        <v>20</v>
      </c>
    </row>
    <row r="34" spans="1:11" x14ac:dyDescent="0.25">
      <c r="A34" s="11" t="s">
        <v>59</v>
      </c>
      <c r="B34" s="11">
        <v>1360</v>
      </c>
      <c r="C34" s="12" t="s">
        <v>705</v>
      </c>
      <c r="D34" s="12" t="s">
        <v>30</v>
      </c>
      <c r="E34" s="11">
        <v>1</v>
      </c>
      <c r="F34" s="11"/>
      <c r="G34" s="11">
        <v>5</v>
      </c>
      <c r="H34" s="11"/>
      <c r="I34" s="11"/>
      <c r="J34" s="11"/>
      <c r="K34" s="11">
        <f t="shared" ca="1" si="1"/>
        <v>5</v>
      </c>
    </row>
    <row r="35" spans="1:11" x14ac:dyDescent="0.25">
      <c r="A35" s="11" t="s">
        <v>59</v>
      </c>
      <c r="B35" s="11">
        <v>1357</v>
      </c>
      <c r="C35" s="12" t="s">
        <v>706</v>
      </c>
      <c r="D35" s="12" t="s">
        <v>190</v>
      </c>
      <c r="E35" s="11">
        <v>1</v>
      </c>
      <c r="F35" s="11"/>
      <c r="G35" s="11">
        <v>19</v>
      </c>
      <c r="H35" s="11"/>
      <c r="I35" s="11"/>
      <c r="J35" s="11"/>
      <c r="K35" s="11">
        <f t="shared" ca="1" si="1"/>
        <v>19</v>
      </c>
    </row>
  </sheetData>
  <autoFilter ref="A2:J15" xr:uid="{00000000-0009-0000-0000-000014000000}"/>
  <mergeCells count="2">
    <mergeCell ref="A1:K1"/>
    <mergeCell ref="A17:K17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8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707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4" spans="1:9" x14ac:dyDescent="0.25">
      <c r="A4" s="14" t="s">
        <v>90</v>
      </c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0" t="s">
        <v>59</v>
      </c>
      <c r="B5" s="10" t="s">
        <v>4</v>
      </c>
      <c r="C5" s="10" t="s">
        <v>88</v>
      </c>
      <c r="D5" s="10" t="s">
        <v>89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</row>
    <row r="6" spans="1:9" x14ac:dyDescent="0.25">
      <c r="A6" s="11" t="s">
        <v>59</v>
      </c>
      <c r="B6" s="12" t="s">
        <v>17</v>
      </c>
      <c r="C6" s="11">
        <v>1</v>
      </c>
      <c r="D6" s="11">
        <f ca="1">IF(COUNT(E6:I6)=0,0,SUMPRODUCT(SMALL(E6:I6,ROW(INDIRECT("1:"&amp;MIN(4,COUNT(E6:I6)))))))</f>
        <v>65</v>
      </c>
      <c r="E6" s="11">
        <v>65</v>
      </c>
      <c r="F6" s="11"/>
      <c r="G6" s="11"/>
      <c r="H6" s="11"/>
      <c r="I6" s="11"/>
    </row>
    <row r="7" spans="1:9" x14ac:dyDescent="0.25">
      <c r="A7" s="11" t="s">
        <v>59</v>
      </c>
      <c r="B7" s="12" t="s">
        <v>133</v>
      </c>
      <c r="C7" s="11">
        <v>1</v>
      </c>
      <c r="D7" s="11">
        <f ca="1">IF(COUNT(E7:I7)=0,0,SUMPRODUCT(SMALL(E7:I7,ROW(INDIRECT("1:"&amp;MIN(4,COUNT(E7:I7)))))))</f>
        <v>78</v>
      </c>
      <c r="E7" s="11">
        <v>78</v>
      </c>
      <c r="F7" s="11"/>
      <c r="G7" s="11"/>
      <c r="H7" s="11"/>
      <c r="I7" s="11"/>
    </row>
    <row r="8" spans="1:9" x14ac:dyDescent="0.25">
      <c r="A8" s="11" t="s">
        <v>59</v>
      </c>
      <c r="B8" s="12" t="s">
        <v>15</v>
      </c>
      <c r="C8" s="11">
        <v>1</v>
      </c>
      <c r="D8" s="11">
        <f ca="1">IF(COUNT(E8:I8)=0,0,SUMPRODUCT(SMALL(E8:I8,ROW(INDIRECT("1:"&amp;MIN(4,COUNT(E8:I8)))))))</f>
        <v>51</v>
      </c>
      <c r="E8" s="11"/>
      <c r="F8" s="11">
        <v>51</v>
      </c>
      <c r="G8" s="11"/>
      <c r="H8" s="11"/>
      <c r="I8" s="11"/>
    </row>
  </sheetData>
  <mergeCells count="2">
    <mergeCell ref="A1:I1"/>
    <mergeCell ref="A4:I4"/>
  </mergeCell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4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708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1613</v>
      </c>
      <c r="C3" s="3" t="s">
        <v>709</v>
      </c>
      <c r="D3" s="3" t="s">
        <v>15</v>
      </c>
      <c r="E3" s="2">
        <v>3</v>
      </c>
      <c r="F3" s="2">
        <v>1</v>
      </c>
      <c r="G3" s="2">
        <v>1</v>
      </c>
      <c r="H3" s="2"/>
      <c r="I3" s="2">
        <v>1</v>
      </c>
      <c r="J3" s="2"/>
      <c r="K3" s="2">
        <f t="shared" ref="K3:K14" ca="1" si="0">IF(COUNT(F3:J3)=0,0,SUMPRODUCT(SMALL(F3:J3,ROW(INDIRECT("1:"&amp;MIN(4,COUNT(F3:J3)))))))</f>
        <v>3</v>
      </c>
    </row>
    <row r="4" spans="1:11" x14ac:dyDescent="0.25">
      <c r="A4" s="4">
        <v>2</v>
      </c>
      <c r="B4" s="4">
        <v>1605</v>
      </c>
      <c r="C4" s="5" t="s">
        <v>710</v>
      </c>
      <c r="D4" s="5" t="s">
        <v>55</v>
      </c>
      <c r="E4" s="4">
        <v>4</v>
      </c>
      <c r="F4" s="4">
        <v>2</v>
      </c>
      <c r="G4" s="4">
        <v>2</v>
      </c>
      <c r="H4" s="4">
        <v>1</v>
      </c>
      <c r="I4" s="4">
        <v>2</v>
      </c>
      <c r="J4" s="4"/>
      <c r="K4" s="4">
        <f t="shared" ca="1" si="0"/>
        <v>7</v>
      </c>
    </row>
    <row r="5" spans="1:11" x14ac:dyDescent="0.25">
      <c r="A5" s="6">
        <v>3</v>
      </c>
      <c r="B5" s="6">
        <v>1625</v>
      </c>
      <c r="C5" s="7" t="s">
        <v>711</v>
      </c>
      <c r="D5" s="7" t="s">
        <v>38</v>
      </c>
      <c r="E5" s="6">
        <v>3</v>
      </c>
      <c r="F5" s="6">
        <v>3</v>
      </c>
      <c r="G5" s="6">
        <v>3</v>
      </c>
      <c r="H5" s="6"/>
      <c r="I5" s="6">
        <v>3</v>
      </c>
      <c r="J5" s="6"/>
      <c r="K5" s="6">
        <f t="shared" ca="1" si="0"/>
        <v>9</v>
      </c>
    </row>
    <row r="6" spans="1:11" x14ac:dyDescent="0.25">
      <c r="A6" s="8">
        <v>4</v>
      </c>
      <c r="B6" s="8">
        <v>1614</v>
      </c>
      <c r="C6" s="9" t="s">
        <v>712</v>
      </c>
      <c r="D6" s="9" t="s">
        <v>15</v>
      </c>
      <c r="E6" s="8">
        <v>3</v>
      </c>
      <c r="F6" s="8">
        <v>6</v>
      </c>
      <c r="G6" s="8">
        <v>5</v>
      </c>
      <c r="H6" s="8">
        <v>2</v>
      </c>
      <c r="I6" s="8"/>
      <c r="J6" s="8"/>
      <c r="K6" s="8">
        <f t="shared" ca="1" si="0"/>
        <v>13</v>
      </c>
    </row>
    <row r="7" spans="1:11" x14ac:dyDescent="0.25">
      <c r="A7" s="8">
        <v>5</v>
      </c>
      <c r="B7" s="8">
        <v>1621</v>
      </c>
      <c r="C7" s="9" t="s">
        <v>713</v>
      </c>
      <c r="D7" s="9" t="s">
        <v>17</v>
      </c>
      <c r="E7" s="8">
        <v>4</v>
      </c>
      <c r="F7" s="8">
        <v>4</v>
      </c>
      <c r="G7" s="8">
        <v>4</v>
      </c>
      <c r="H7" s="8">
        <v>3</v>
      </c>
      <c r="I7" s="8">
        <v>4</v>
      </c>
      <c r="J7" s="8"/>
      <c r="K7" s="8">
        <f t="shared" ca="1" si="0"/>
        <v>15</v>
      </c>
    </row>
    <row r="8" spans="1:11" x14ac:dyDescent="0.25">
      <c r="A8" s="8">
        <v>6</v>
      </c>
      <c r="B8" s="8">
        <v>1606</v>
      </c>
      <c r="C8" s="9" t="s">
        <v>714</v>
      </c>
      <c r="D8" s="9" t="s">
        <v>55</v>
      </c>
      <c r="E8" s="8">
        <v>4</v>
      </c>
      <c r="F8" s="8">
        <v>5</v>
      </c>
      <c r="G8" s="8">
        <v>6</v>
      </c>
      <c r="H8" s="8">
        <v>4</v>
      </c>
      <c r="I8" s="8">
        <v>5</v>
      </c>
      <c r="J8" s="8"/>
      <c r="K8" s="8">
        <f t="shared" ca="1" si="0"/>
        <v>20</v>
      </c>
    </row>
    <row r="9" spans="1:11" x14ac:dyDescent="0.25">
      <c r="A9" s="8">
        <v>7</v>
      </c>
      <c r="B9" s="8">
        <v>1615</v>
      </c>
      <c r="C9" s="9" t="s">
        <v>715</v>
      </c>
      <c r="D9" s="9" t="s">
        <v>15</v>
      </c>
      <c r="E9" s="8">
        <v>3</v>
      </c>
      <c r="F9" s="8"/>
      <c r="G9" s="8">
        <v>11</v>
      </c>
      <c r="H9" s="8">
        <v>5</v>
      </c>
      <c r="I9" s="8">
        <v>6</v>
      </c>
      <c r="J9" s="8"/>
      <c r="K9" s="8">
        <f t="shared" ca="1" si="0"/>
        <v>22</v>
      </c>
    </row>
    <row r="10" spans="1:11" x14ac:dyDescent="0.25">
      <c r="A10" s="8">
        <v>8</v>
      </c>
      <c r="B10" s="8">
        <v>1604</v>
      </c>
      <c r="C10" s="9" t="s">
        <v>716</v>
      </c>
      <c r="D10" s="9" t="s">
        <v>40</v>
      </c>
      <c r="E10" s="8">
        <v>3</v>
      </c>
      <c r="F10" s="8">
        <v>10</v>
      </c>
      <c r="G10" s="8">
        <v>12</v>
      </c>
      <c r="H10" s="8">
        <v>9</v>
      </c>
      <c r="I10" s="8"/>
      <c r="J10" s="8"/>
      <c r="K10" s="8">
        <f t="shared" ca="1" si="0"/>
        <v>31</v>
      </c>
    </row>
    <row r="11" spans="1:11" x14ac:dyDescent="0.25">
      <c r="A11" s="8">
        <v>9</v>
      </c>
      <c r="B11" s="8">
        <v>1620</v>
      </c>
      <c r="C11" s="9" t="s">
        <v>717</v>
      </c>
      <c r="D11" s="9" t="s">
        <v>17</v>
      </c>
      <c r="E11" s="8">
        <v>4</v>
      </c>
      <c r="F11" s="8">
        <v>8</v>
      </c>
      <c r="G11" s="8">
        <v>9</v>
      </c>
      <c r="H11" s="8">
        <v>8</v>
      </c>
      <c r="I11" s="8">
        <v>7</v>
      </c>
      <c r="J11" s="8"/>
      <c r="K11" s="8">
        <f t="shared" ca="1" si="0"/>
        <v>32</v>
      </c>
    </row>
    <row r="12" spans="1:11" x14ac:dyDescent="0.25">
      <c r="A12" s="8">
        <v>10</v>
      </c>
      <c r="B12" s="8">
        <v>1616</v>
      </c>
      <c r="C12" s="9" t="s">
        <v>718</v>
      </c>
      <c r="D12" s="9" t="s">
        <v>17</v>
      </c>
      <c r="E12" s="8">
        <v>3</v>
      </c>
      <c r="F12" s="8">
        <v>14</v>
      </c>
      <c r="G12" s="8">
        <v>14</v>
      </c>
      <c r="H12" s="8">
        <v>11</v>
      </c>
      <c r="I12" s="8"/>
      <c r="J12" s="8"/>
      <c r="K12" s="8">
        <f t="shared" ca="1" si="0"/>
        <v>39</v>
      </c>
    </row>
    <row r="13" spans="1:11" x14ac:dyDescent="0.25">
      <c r="A13" s="8">
        <v>11</v>
      </c>
      <c r="B13" s="8">
        <v>1619</v>
      </c>
      <c r="C13" s="9" t="s">
        <v>719</v>
      </c>
      <c r="D13" s="9" t="s">
        <v>17</v>
      </c>
      <c r="E13" s="8">
        <v>4</v>
      </c>
      <c r="F13" s="8">
        <v>9</v>
      </c>
      <c r="G13" s="8">
        <v>15</v>
      </c>
      <c r="H13" s="8">
        <v>10</v>
      </c>
      <c r="I13" s="8">
        <v>8</v>
      </c>
      <c r="J13" s="8"/>
      <c r="K13" s="8">
        <f t="shared" ca="1" si="0"/>
        <v>42</v>
      </c>
    </row>
    <row r="14" spans="1:11" x14ac:dyDescent="0.25">
      <c r="A14" s="8">
        <v>12</v>
      </c>
      <c r="B14" s="8">
        <v>1618</v>
      </c>
      <c r="C14" s="9" t="s">
        <v>720</v>
      </c>
      <c r="D14" s="9" t="s">
        <v>17</v>
      </c>
      <c r="E14" s="8">
        <v>4</v>
      </c>
      <c r="F14" s="8">
        <v>13</v>
      </c>
      <c r="G14" s="8">
        <v>16</v>
      </c>
      <c r="H14" s="8">
        <v>12</v>
      </c>
      <c r="I14" s="8">
        <v>9</v>
      </c>
      <c r="J14" s="8"/>
      <c r="K14" s="8">
        <f t="shared" ca="1" si="0"/>
        <v>50</v>
      </c>
    </row>
    <row r="16" spans="1:11" x14ac:dyDescent="0.25">
      <c r="A16" s="14" t="s">
        <v>58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x14ac:dyDescent="0.25">
      <c r="A17" s="10" t="s">
        <v>59</v>
      </c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7</v>
      </c>
      <c r="H17" s="10" t="s">
        <v>8</v>
      </c>
      <c r="I17" s="10" t="s">
        <v>9</v>
      </c>
      <c r="J17" s="10" t="s">
        <v>10</v>
      </c>
      <c r="K17" s="10" t="s">
        <v>11</v>
      </c>
    </row>
    <row r="18" spans="1:11" x14ac:dyDescent="0.25">
      <c r="A18" s="11" t="s">
        <v>59</v>
      </c>
      <c r="B18" s="11">
        <v>1611</v>
      </c>
      <c r="C18" s="12" t="s">
        <v>721</v>
      </c>
      <c r="D18" s="12" t="s">
        <v>24</v>
      </c>
      <c r="E18" s="11">
        <v>2</v>
      </c>
      <c r="F18" s="11">
        <v>12</v>
      </c>
      <c r="G18" s="11">
        <v>10</v>
      </c>
      <c r="H18" s="11"/>
      <c r="I18" s="11"/>
      <c r="J18" s="11"/>
      <c r="K18" s="11">
        <f t="shared" ref="K18:K24" ca="1" si="1">IF(COUNT(F18:J18)=0,0,SUMPRODUCT(SMALL(F18:J18,ROW(INDIRECT("1:"&amp;MIN(4,COUNT(F18:J18)))))))</f>
        <v>22</v>
      </c>
    </row>
    <row r="19" spans="1:11" x14ac:dyDescent="0.25">
      <c r="A19" s="11" t="s">
        <v>59</v>
      </c>
      <c r="B19" s="11">
        <v>1623</v>
      </c>
      <c r="C19" s="12" t="s">
        <v>722</v>
      </c>
      <c r="D19" s="12" t="s">
        <v>15</v>
      </c>
      <c r="E19" s="11">
        <v>2</v>
      </c>
      <c r="F19" s="11"/>
      <c r="G19" s="11">
        <v>7</v>
      </c>
      <c r="H19" s="11">
        <v>7</v>
      </c>
      <c r="I19" s="11"/>
      <c r="J19" s="11"/>
      <c r="K19" s="11">
        <f t="shared" ca="1" si="1"/>
        <v>14</v>
      </c>
    </row>
    <row r="20" spans="1:11" x14ac:dyDescent="0.25">
      <c r="A20" s="11" t="s">
        <v>59</v>
      </c>
      <c r="B20" s="11">
        <v>1624</v>
      </c>
      <c r="C20" s="12" t="s">
        <v>723</v>
      </c>
      <c r="D20" s="12" t="s">
        <v>38</v>
      </c>
      <c r="E20" s="11">
        <v>2</v>
      </c>
      <c r="F20" s="11"/>
      <c r="G20" s="11">
        <v>8</v>
      </c>
      <c r="H20" s="11">
        <v>6</v>
      </c>
      <c r="I20" s="11"/>
      <c r="J20" s="11"/>
      <c r="K20" s="11">
        <f t="shared" ca="1" si="1"/>
        <v>14</v>
      </c>
    </row>
    <row r="21" spans="1:11" x14ac:dyDescent="0.25">
      <c r="A21" s="11" t="s">
        <v>59</v>
      </c>
      <c r="B21" s="11">
        <v>1627</v>
      </c>
      <c r="C21" s="12" t="s">
        <v>724</v>
      </c>
      <c r="D21" s="12" t="s">
        <v>44</v>
      </c>
      <c r="E21" s="11">
        <v>1</v>
      </c>
      <c r="F21" s="11">
        <v>7</v>
      </c>
      <c r="G21" s="11"/>
      <c r="H21" s="11"/>
      <c r="I21" s="11"/>
      <c r="J21" s="11"/>
      <c r="K21" s="11">
        <f t="shared" ca="1" si="1"/>
        <v>7</v>
      </c>
    </row>
    <row r="22" spans="1:11" x14ac:dyDescent="0.25">
      <c r="A22" s="11" t="s">
        <v>59</v>
      </c>
      <c r="B22" s="11">
        <v>1600</v>
      </c>
      <c r="C22" s="12" t="s">
        <v>725</v>
      </c>
      <c r="D22" s="12" t="s">
        <v>13</v>
      </c>
      <c r="E22" s="11">
        <v>1</v>
      </c>
      <c r="F22" s="11">
        <v>11</v>
      </c>
      <c r="G22" s="11"/>
      <c r="H22" s="11"/>
      <c r="I22" s="11"/>
      <c r="J22" s="11"/>
      <c r="K22" s="11">
        <f t="shared" ca="1" si="1"/>
        <v>11</v>
      </c>
    </row>
    <row r="23" spans="1:11" x14ac:dyDescent="0.25">
      <c r="A23" s="11" t="s">
        <v>59</v>
      </c>
      <c r="B23" s="11">
        <v>1628</v>
      </c>
      <c r="C23" s="12" t="s">
        <v>726</v>
      </c>
      <c r="D23" s="12" t="s">
        <v>133</v>
      </c>
      <c r="E23" s="11">
        <v>1</v>
      </c>
      <c r="F23" s="11"/>
      <c r="G23" s="11"/>
      <c r="H23" s="11">
        <v>13</v>
      </c>
      <c r="I23" s="11"/>
      <c r="J23" s="11"/>
      <c r="K23" s="11">
        <f t="shared" ca="1" si="1"/>
        <v>13</v>
      </c>
    </row>
    <row r="24" spans="1:11" x14ac:dyDescent="0.25">
      <c r="A24" s="11" t="s">
        <v>59</v>
      </c>
      <c r="B24" s="11">
        <v>1633</v>
      </c>
      <c r="C24" s="12" t="s">
        <v>727</v>
      </c>
      <c r="D24" s="12" t="s">
        <v>44</v>
      </c>
      <c r="E24" s="11">
        <v>1</v>
      </c>
      <c r="F24" s="11"/>
      <c r="G24" s="11">
        <v>13</v>
      </c>
      <c r="H24" s="11"/>
      <c r="I24" s="11"/>
      <c r="J24" s="11"/>
      <c r="K24" s="11">
        <f t="shared" ca="1" si="1"/>
        <v>13</v>
      </c>
    </row>
  </sheetData>
  <autoFilter ref="A2:J14" xr:uid="{00000000-0009-0000-0000-000016000000}"/>
  <mergeCells count="2">
    <mergeCell ref="A1:K1"/>
    <mergeCell ref="A16:K16"/>
  </mergeCell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728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3</v>
      </c>
      <c r="D3" s="2">
        <f ca="1">IF(COUNT(E3:I3)=0,0,SUMPRODUCT(SMALL(E3:I3,ROW(INDIRECT("1:"&amp;MIN(4,COUNT(E3:I3)))))))</f>
        <v>141</v>
      </c>
      <c r="E3" s="2">
        <v>48</v>
      </c>
      <c r="F3" s="2">
        <v>58</v>
      </c>
      <c r="G3" s="2">
        <v>35</v>
      </c>
      <c r="H3" s="2"/>
      <c r="I3" s="2"/>
    </row>
  </sheetData>
  <autoFilter ref="A2:H3" xr:uid="{00000000-0009-0000-0000-000017000000}"/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729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1904</v>
      </c>
      <c r="C3" s="3" t="s">
        <v>730</v>
      </c>
      <c r="D3" s="3" t="s">
        <v>695</v>
      </c>
      <c r="E3" s="2">
        <v>4</v>
      </c>
      <c r="F3" s="2">
        <v>1</v>
      </c>
      <c r="G3" s="2">
        <v>1</v>
      </c>
      <c r="H3" s="2">
        <v>1</v>
      </c>
      <c r="I3" s="2">
        <v>1</v>
      </c>
      <c r="J3" s="2"/>
      <c r="K3" s="2">
        <f t="shared" ref="K3:K22" ca="1" si="0">IF(COUNT(F3:J3)=0,0,SUMPRODUCT(SMALL(F3:J3,ROW(INDIRECT("1:"&amp;MIN(4,COUNT(F3:J3)))))))</f>
        <v>4</v>
      </c>
    </row>
    <row r="4" spans="1:11" x14ac:dyDescent="0.25">
      <c r="A4" s="4">
        <v>2</v>
      </c>
      <c r="B4" s="4">
        <v>1958</v>
      </c>
      <c r="C4" s="5" t="s">
        <v>731</v>
      </c>
      <c r="D4" s="5" t="s">
        <v>15</v>
      </c>
      <c r="E4" s="4">
        <v>3</v>
      </c>
      <c r="F4" s="4">
        <v>2</v>
      </c>
      <c r="G4" s="4">
        <v>2</v>
      </c>
      <c r="H4" s="4"/>
      <c r="I4" s="4">
        <v>2</v>
      </c>
      <c r="J4" s="4"/>
      <c r="K4" s="4">
        <f t="shared" ca="1" si="0"/>
        <v>6</v>
      </c>
    </row>
    <row r="5" spans="1:11" x14ac:dyDescent="0.25">
      <c r="A5" s="6">
        <v>3</v>
      </c>
      <c r="B5" s="6">
        <v>1960</v>
      </c>
      <c r="C5" s="7" t="s">
        <v>732</v>
      </c>
      <c r="D5" s="7" t="s">
        <v>15</v>
      </c>
      <c r="E5" s="6">
        <v>4</v>
      </c>
      <c r="F5" s="6">
        <v>3</v>
      </c>
      <c r="G5" s="6">
        <v>3</v>
      </c>
      <c r="H5" s="6">
        <v>2</v>
      </c>
      <c r="I5" s="6">
        <v>3</v>
      </c>
      <c r="J5" s="6"/>
      <c r="K5" s="6">
        <f t="shared" ca="1" si="0"/>
        <v>11</v>
      </c>
    </row>
    <row r="6" spans="1:11" x14ac:dyDescent="0.25">
      <c r="A6" s="8">
        <v>4</v>
      </c>
      <c r="B6" s="8">
        <v>1985</v>
      </c>
      <c r="C6" s="9" t="s">
        <v>733</v>
      </c>
      <c r="D6" s="9" t="s">
        <v>19</v>
      </c>
      <c r="E6" s="8">
        <v>3</v>
      </c>
      <c r="F6" s="8">
        <v>6</v>
      </c>
      <c r="G6" s="8">
        <v>5</v>
      </c>
      <c r="H6" s="8">
        <v>4</v>
      </c>
      <c r="I6" s="8"/>
      <c r="J6" s="8"/>
      <c r="K6" s="8">
        <f t="shared" ca="1" si="0"/>
        <v>15</v>
      </c>
    </row>
    <row r="7" spans="1:11" x14ac:dyDescent="0.25">
      <c r="A7" s="8">
        <v>5</v>
      </c>
      <c r="B7" s="8">
        <v>1940</v>
      </c>
      <c r="C7" s="9" t="s">
        <v>734</v>
      </c>
      <c r="D7" s="9" t="s">
        <v>24</v>
      </c>
      <c r="E7" s="8">
        <v>4</v>
      </c>
      <c r="F7" s="8">
        <v>8</v>
      </c>
      <c r="G7" s="8">
        <v>6</v>
      </c>
      <c r="H7" s="8">
        <v>7</v>
      </c>
      <c r="I7" s="8">
        <v>5</v>
      </c>
      <c r="J7" s="8"/>
      <c r="K7" s="8">
        <f t="shared" ca="1" si="0"/>
        <v>26</v>
      </c>
    </row>
    <row r="8" spans="1:11" x14ac:dyDescent="0.25">
      <c r="A8" s="8">
        <v>6</v>
      </c>
      <c r="B8" s="8">
        <v>1952</v>
      </c>
      <c r="C8" s="9" t="s">
        <v>735</v>
      </c>
      <c r="D8" s="9" t="s">
        <v>15</v>
      </c>
      <c r="E8" s="8">
        <v>4</v>
      </c>
      <c r="F8" s="8">
        <v>11</v>
      </c>
      <c r="G8" s="8">
        <v>9</v>
      </c>
      <c r="H8" s="8">
        <v>6</v>
      </c>
      <c r="I8" s="8">
        <v>9</v>
      </c>
      <c r="J8" s="8"/>
      <c r="K8" s="8">
        <f t="shared" ca="1" si="0"/>
        <v>35</v>
      </c>
    </row>
    <row r="9" spans="1:11" x14ac:dyDescent="0.25">
      <c r="A9" s="8">
        <v>7</v>
      </c>
      <c r="B9" s="8">
        <v>1966</v>
      </c>
      <c r="C9" s="9" t="s">
        <v>736</v>
      </c>
      <c r="D9" s="9" t="s">
        <v>15</v>
      </c>
      <c r="E9" s="8">
        <v>3</v>
      </c>
      <c r="F9" s="8">
        <v>18</v>
      </c>
      <c r="G9" s="8">
        <v>15</v>
      </c>
      <c r="H9" s="8">
        <v>8</v>
      </c>
      <c r="I9" s="8"/>
      <c r="J9" s="8"/>
      <c r="K9" s="8">
        <f t="shared" ca="1" si="0"/>
        <v>41</v>
      </c>
    </row>
    <row r="10" spans="1:11" x14ac:dyDescent="0.25">
      <c r="A10" s="8">
        <v>8</v>
      </c>
      <c r="B10" s="8">
        <v>1964</v>
      </c>
      <c r="C10" s="9" t="s">
        <v>737</v>
      </c>
      <c r="D10" s="9" t="s">
        <v>15</v>
      </c>
      <c r="E10" s="8">
        <v>3</v>
      </c>
      <c r="F10" s="8">
        <v>19</v>
      </c>
      <c r="G10" s="8">
        <v>13</v>
      </c>
      <c r="H10" s="8"/>
      <c r="I10" s="8">
        <v>11</v>
      </c>
      <c r="J10" s="8"/>
      <c r="K10" s="8">
        <f t="shared" ca="1" si="0"/>
        <v>43</v>
      </c>
    </row>
    <row r="11" spans="1:11" x14ac:dyDescent="0.25">
      <c r="A11" s="8">
        <v>9</v>
      </c>
      <c r="B11" s="8">
        <v>1946</v>
      </c>
      <c r="C11" s="9" t="s">
        <v>738</v>
      </c>
      <c r="D11" s="9" t="s">
        <v>518</v>
      </c>
      <c r="E11" s="8">
        <v>3</v>
      </c>
      <c r="F11" s="8"/>
      <c r="G11" s="8">
        <v>21</v>
      </c>
      <c r="H11" s="8">
        <v>11</v>
      </c>
      <c r="I11" s="8">
        <v>18</v>
      </c>
      <c r="J11" s="8"/>
      <c r="K11" s="8">
        <f t="shared" ca="1" si="0"/>
        <v>50</v>
      </c>
    </row>
    <row r="12" spans="1:11" x14ac:dyDescent="0.25">
      <c r="A12" s="8">
        <v>10</v>
      </c>
      <c r="B12" s="8">
        <v>1970</v>
      </c>
      <c r="C12" s="9" t="s">
        <v>739</v>
      </c>
      <c r="D12" s="9" t="s">
        <v>17</v>
      </c>
      <c r="E12" s="8">
        <v>4</v>
      </c>
      <c r="F12" s="8">
        <v>16</v>
      </c>
      <c r="G12" s="8">
        <v>14</v>
      </c>
      <c r="H12" s="8">
        <v>9</v>
      </c>
      <c r="I12" s="8">
        <v>13</v>
      </c>
      <c r="J12" s="8"/>
      <c r="K12" s="8">
        <f t="shared" ca="1" si="0"/>
        <v>52</v>
      </c>
    </row>
    <row r="13" spans="1:11" x14ac:dyDescent="0.25">
      <c r="A13" s="8">
        <v>11</v>
      </c>
      <c r="B13" s="8">
        <v>1963</v>
      </c>
      <c r="C13" s="9" t="s">
        <v>740</v>
      </c>
      <c r="D13" s="9" t="s">
        <v>15</v>
      </c>
      <c r="E13" s="8">
        <v>3</v>
      </c>
      <c r="F13" s="8"/>
      <c r="G13" s="8">
        <v>22</v>
      </c>
      <c r="H13" s="8">
        <v>16</v>
      </c>
      <c r="I13" s="8">
        <v>17</v>
      </c>
      <c r="J13" s="8"/>
      <c r="K13" s="8">
        <f t="shared" ca="1" si="0"/>
        <v>55</v>
      </c>
    </row>
    <row r="14" spans="1:11" x14ac:dyDescent="0.25">
      <c r="A14" s="8">
        <v>12</v>
      </c>
      <c r="B14" s="8">
        <v>1951</v>
      </c>
      <c r="C14" s="9" t="s">
        <v>741</v>
      </c>
      <c r="D14" s="9" t="s">
        <v>15</v>
      </c>
      <c r="E14" s="8">
        <v>3</v>
      </c>
      <c r="F14" s="8">
        <v>29</v>
      </c>
      <c r="G14" s="8"/>
      <c r="H14" s="8">
        <v>15</v>
      </c>
      <c r="I14" s="8">
        <v>19</v>
      </c>
      <c r="J14" s="8"/>
      <c r="K14" s="8">
        <f t="shared" ca="1" si="0"/>
        <v>63</v>
      </c>
    </row>
    <row r="15" spans="1:11" x14ac:dyDescent="0.25">
      <c r="A15" s="8">
        <v>13</v>
      </c>
      <c r="B15" s="8">
        <v>1983</v>
      </c>
      <c r="C15" s="9" t="s">
        <v>742</v>
      </c>
      <c r="D15" s="9" t="s">
        <v>63</v>
      </c>
      <c r="E15" s="8">
        <v>4</v>
      </c>
      <c r="F15" s="8">
        <v>25</v>
      </c>
      <c r="G15" s="8">
        <v>17</v>
      </c>
      <c r="H15" s="8">
        <v>10</v>
      </c>
      <c r="I15" s="8">
        <v>14</v>
      </c>
      <c r="J15" s="8"/>
      <c r="K15" s="8">
        <f t="shared" ca="1" si="0"/>
        <v>66</v>
      </c>
    </row>
    <row r="16" spans="1:11" x14ac:dyDescent="0.25">
      <c r="A16" s="8">
        <v>14</v>
      </c>
      <c r="B16" s="8">
        <v>1968</v>
      </c>
      <c r="C16" s="9" t="s">
        <v>743</v>
      </c>
      <c r="D16" s="9" t="s">
        <v>17</v>
      </c>
      <c r="E16" s="8">
        <v>3</v>
      </c>
      <c r="F16" s="8">
        <v>28</v>
      </c>
      <c r="G16" s="8">
        <v>28</v>
      </c>
      <c r="H16" s="8">
        <v>18</v>
      </c>
      <c r="I16" s="8"/>
      <c r="J16" s="8"/>
      <c r="K16" s="8">
        <f t="shared" ca="1" si="0"/>
        <v>74</v>
      </c>
    </row>
    <row r="17" spans="1:11" x14ac:dyDescent="0.25">
      <c r="A17" s="8">
        <v>15</v>
      </c>
      <c r="B17" s="8">
        <v>1979</v>
      </c>
      <c r="C17" s="9" t="s">
        <v>744</v>
      </c>
      <c r="D17" s="9" t="s">
        <v>17</v>
      </c>
      <c r="E17" s="8">
        <v>3</v>
      </c>
      <c r="F17" s="8">
        <v>34</v>
      </c>
      <c r="G17" s="8"/>
      <c r="H17" s="8">
        <v>21</v>
      </c>
      <c r="I17" s="8">
        <v>22</v>
      </c>
      <c r="J17" s="8"/>
      <c r="K17" s="8">
        <f t="shared" ca="1" si="0"/>
        <v>77</v>
      </c>
    </row>
    <row r="18" spans="1:11" x14ac:dyDescent="0.25">
      <c r="A18" s="8">
        <v>16</v>
      </c>
      <c r="B18" s="8">
        <v>1981</v>
      </c>
      <c r="C18" s="9" t="s">
        <v>745</v>
      </c>
      <c r="D18" s="9" t="s">
        <v>63</v>
      </c>
      <c r="E18" s="8">
        <v>4</v>
      </c>
      <c r="F18" s="8">
        <v>27</v>
      </c>
      <c r="G18" s="8">
        <v>24</v>
      </c>
      <c r="H18" s="8">
        <v>14</v>
      </c>
      <c r="I18" s="8">
        <v>15</v>
      </c>
      <c r="J18" s="8"/>
      <c r="K18" s="8">
        <f t="shared" ca="1" si="0"/>
        <v>80</v>
      </c>
    </row>
    <row r="19" spans="1:11" x14ac:dyDescent="0.25">
      <c r="A19" s="8">
        <v>17</v>
      </c>
      <c r="B19" s="8">
        <v>1939</v>
      </c>
      <c r="C19" s="9" t="s">
        <v>746</v>
      </c>
      <c r="D19" s="9" t="s">
        <v>73</v>
      </c>
      <c r="E19" s="8">
        <v>3</v>
      </c>
      <c r="F19" s="8">
        <v>32</v>
      </c>
      <c r="G19" s="8">
        <v>30</v>
      </c>
      <c r="H19" s="8">
        <v>20</v>
      </c>
      <c r="I19" s="8"/>
      <c r="J19" s="8"/>
      <c r="K19" s="8">
        <f t="shared" ca="1" si="0"/>
        <v>82</v>
      </c>
    </row>
    <row r="20" spans="1:11" x14ac:dyDescent="0.25">
      <c r="A20" s="8">
        <v>18</v>
      </c>
      <c r="B20" s="8">
        <v>1912</v>
      </c>
      <c r="C20" s="9" t="s">
        <v>747</v>
      </c>
      <c r="D20" s="9" t="s">
        <v>55</v>
      </c>
      <c r="E20" s="8">
        <v>4</v>
      </c>
      <c r="F20" s="8">
        <v>31</v>
      </c>
      <c r="G20" s="8">
        <v>20</v>
      </c>
      <c r="H20" s="8">
        <v>13</v>
      </c>
      <c r="I20" s="8">
        <v>20</v>
      </c>
      <c r="J20" s="8"/>
      <c r="K20" s="8">
        <f t="shared" ca="1" si="0"/>
        <v>84</v>
      </c>
    </row>
    <row r="21" spans="1:11" x14ac:dyDescent="0.25">
      <c r="A21" s="8">
        <v>19</v>
      </c>
      <c r="B21" s="8">
        <v>1973</v>
      </c>
      <c r="C21" s="9" t="s">
        <v>748</v>
      </c>
      <c r="D21" s="9" t="s">
        <v>17</v>
      </c>
      <c r="E21" s="8">
        <v>4</v>
      </c>
      <c r="F21" s="8">
        <v>33</v>
      </c>
      <c r="G21" s="8">
        <v>29</v>
      </c>
      <c r="H21" s="8">
        <v>19</v>
      </c>
      <c r="I21" s="8">
        <v>21</v>
      </c>
      <c r="J21" s="8"/>
      <c r="K21" s="8">
        <f t="shared" ca="1" si="0"/>
        <v>102</v>
      </c>
    </row>
    <row r="22" spans="1:11" x14ac:dyDescent="0.25">
      <c r="A22" s="8">
        <v>20</v>
      </c>
      <c r="B22" s="8">
        <v>1971</v>
      </c>
      <c r="C22" s="9" t="s">
        <v>749</v>
      </c>
      <c r="D22" s="9" t="s">
        <v>17</v>
      </c>
      <c r="E22" s="8">
        <v>4</v>
      </c>
      <c r="F22" s="8">
        <v>35</v>
      </c>
      <c r="G22" s="8">
        <v>31</v>
      </c>
      <c r="H22" s="8">
        <v>22</v>
      </c>
      <c r="I22" s="8">
        <v>23</v>
      </c>
      <c r="J22" s="8"/>
      <c r="K22" s="8">
        <f t="shared" ca="1" si="0"/>
        <v>111</v>
      </c>
    </row>
    <row r="24" spans="1:11" x14ac:dyDescent="0.25">
      <c r="A24" s="14" t="s">
        <v>58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0" t="s">
        <v>59</v>
      </c>
      <c r="B25" s="10" t="s">
        <v>2</v>
      </c>
      <c r="C25" s="10" t="s">
        <v>3</v>
      </c>
      <c r="D25" s="10" t="s">
        <v>4</v>
      </c>
      <c r="E25" s="10" t="s">
        <v>5</v>
      </c>
      <c r="F25" s="10" t="s">
        <v>6</v>
      </c>
      <c r="G25" s="10" t="s">
        <v>7</v>
      </c>
      <c r="H25" s="10" t="s">
        <v>8</v>
      </c>
      <c r="I25" s="10" t="s">
        <v>9</v>
      </c>
      <c r="J25" s="10" t="s">
        <v>10</v>
      </c>
      <c r="K25" s="10" t="s">
        <v>11</v>
      </c>
    </row>
    <row r="26" spans="1:11" x14ac:dyDescent="0.25">
      <c r="A26" s="11" t="s">
        <v>59</v>
      </c>
      <c r="B26" s="11">
        <v>1957</v>
      </c>
      <c r="C26" s="12" t="s">
        <v>750</v>
      </c>
      <c r="D26" s="12" t="s">
        <v>15</v>
      </c>
      <c r="E26" s="11">
        <v>2</v>
      </c>
      <c r="F26" s="11">
        <v>5</v>
      </c>
      <c r="G26" s="11"/>
      <c r="H26" s="11"/>
      <c r="I26" s="11">
        <v>7</v>
      </c>
      <c r="J26" s="11"/>
      <c r="K26" s="11">
        <f t="shared" ref="K26:K53" ca="1" si="1">IF(COUNT(F26:J26)=0,0,SUMPRODUCT(SMALL(F26:J26,ROW(INDIRECT("1:"&amp;MIN(4,COUNT(F26:J26)))))))</f>
        <v>12</v>
      </c>
    </row>
    <row r="27" spans="1:11" x14ac:dyDescent="0.25">
      <c r="A27" s="11" t="s">
        <v>59</v>
      </c>
      <c r="B27" s="11">
        <v>1965</v>
      </c>
      <c r="C27" s="12" t="s">
        <v>751</v>
      </c>
      <c r="D27" s="12" t="s">
        <v>15</v>
      </c>
      <c r="E27" s="11">
        <v>2</v>
      </c>
      <c r="F27" s="11">
        <v>7</v>
      </c>
      <c r="G27" s="11"/>
      <c r="H27" s="11"/>
      <c r="I27" s="11">
        <v>8</v>
      </c>
      <c r="J27" s="11"/>
      <c r="K27" s="11">
        <f t="shared" ca="1" si="1"/>
        <v>15</v>
      </c>
    </row>
    <row r="28" spans="1:11" x14ac:dyDescent="0.25">
      <c r="A28" s="11" t="s">
        <v>59</v>
      </c>
      <c r="B28" s="11">
        <v>1961</v>
      </c>
      <c r="C28" s="12" t="s">
        <v>752</v>
      </c>
      <c r="D28" s="12" t="s">
        <v>15</v>
      </c>
      <c r="E28" s="11">
        <v>2</v>
      </c>
      <c r="F28" s="11">
        <v>9</v>
      </c>
      <c r="G28" s="11"/>
      <c r="H28" s="11"/>
      <c r="I28" s="11">
        <v>12</v>
      </c>
      <c r="J28" s="11"/>
      <c r="K28" s="11">
        <f t="shared" ca="1" si="1"/>
        <v>21</v>
      </c>
    </row>
    <row r="29" spans="1:11" x14ac:dyDescent="0.25">
      <c r="A29" s="11" t="s">
        <v>59</v>
      </c>
      <c r="B29" s="11">
        <v>1967</v>
      </c>
      <c r="C29" s="12" t="s">
        <v>753</v>
      </c>
      <c r="D29" s="12" t="s">
        <v>15</v>
      </c>
      <c r="E29" s="11">
        <v>2</v>
      </c>
      <c r="F29" s="11">
        <v>10</v>
      </c>
      <c r="G29" s="11">
        <v>10</v>
      </c>
      <c r="H29" s="11"/>
      <c r="I29" s="11"/>
      <c r="J29" s="11"/>
      <c r="K29" s="11">
        <f t="shared" ca="1" si="1"/>
        <v>20</v>
      </c>
    </row>
    <row r="30" spans="1:11" x14ac:dyDescent="0.25">
      <c r="A30" s="11" t="s">
        <v>59</v>
      </c>
      <c r="B30" s="11">
        <v>1980</v>
      </c>
      <c r="C30" s="12" t="s">
        <v>754</v>
      </c>
      <c r="D30" s="12" t="s">
        <v>17</v>
      </c>
      <c r="E30" s="11">
        <v>2</v>
      </c>
      <c r="F30" s="11">
        <v>13</v>
      </c>
      <c r="G30" s="11">
        <v>11</v>
      </c>
      <c r="H30" s="11"/>
      <c r="I30" s="11"/>
      <c r="J30" s="11"/>
      <c r="K30" s="11">
        <f t="shared" ca="1" si="1"/>
        <v>24</v>
      </c>
    </row>
    <row r="31" spans="1:11" x14ac:dyDescent="0.25">
      <c r="A31" s="11" t="s">
        <v>59</v>
      </c>
      <c r="B31" s="11">
        <v>1932</v>
      </c>
      <c r="C31" s="12" t="s">
        <v>755</v>
      </c>
      <c r="D31" s="12" t="s">
        <v>328</v>
      </c>
      <c r="E31" s="11">
        <v>2</v>
      </c>
      <c r="F31" s="11">
        <v>17</v>
      </c>
      <c r="G31" s="11">
        <v>12</v>
      </c>
      <c r="H31" s="11"/>
      <c r="I31" s="11"/>
      <c r="J31" s="11"/>
      <c r="K31" s="11">
        <f t="shared" ca="1" si="1"/>
        <v>29</v>
      </c>
    </row>
    <row r="32" spans="1:11" x14ac:dyDescent="0.25">
      <c r="A32" s="11" t="s">
        <v>59</v>
      </c>
      <c r="B32" s="11">
        <v>1991</v>
      </c>
      <c r="C32" s="12" t="s">
        <v>756</v>
      </c>
      <c r="D32" s="12" t="s">
        <v>19</v>
      </c>
      <c r="E32" s="11">
        <v>2</v>
      </c>
      <c r="F32" s="11">
        <v>20</v>
      </c>
      <c r="G32" s="11">
        <v>16</v>
      </c>
      <c r="H32" s="11"/>
      <c r="I32" s="11"/>
      <c r="J32" s="11"/>
      <c r="K32" s="11">
        <f t="shared" ca="1" si="1"/>
        <v>36</v>
      </c>
    </row>
    <row r="33" spans="1:11" x14ac:dyDescent="0.25">
      <c r="A33" s="11" t="s">
        <v>59</v>
      </c>
      <c r="B33" s="11">
        <v>1800</v>
      </c>
      <c r="C33" s="12" t="s">
        <v>757</v>
      </c>
      <c r="D33" s="12" t="s">
        <v>133</v>
      </c>
      <c r="E33" s="11">
        <v>2</v>
      </c>
      <c r="F33" s="11">
        <v>23</v>
      </c>
      <c r="G33" s="11"/>
      <c r="H33" s="11">
        <v>12</v>
      </c>
      <c r="I33" s="11"/>
      <c r="J33" s="11"/>
      <c r="K33" s="11">
        <f t="shared" ca="1" si="1"/>
        <v>35</v>
      </c>
    </row>
    <row r="34" spans="1:11" x14ac:dyDescent="0.25">
      <c r="A34" s="11" t="s">
        <v>59</v>
      </c>
      <c r="B34" s="11">
        <v>1942</v>
      </c>
      <c r="C34" s="12" t="s">
        <v>758</v>
      </c>
      <c r="D34" s="12" t="s">
        <v>48</v>
      </c>
      <c r="E34" s="11">
        <v>2</v>
      </c>
      <c r="F34" s="11">
        <v>24</v>
      </c>
      <c r="G34" s="11">
        <v>18</v>
      </c>
      <c r="H34" s="11"/>
      <c r="I34" s="11"/>
      <c r="J34" s="11"/>
      <c r="K34" s="11">
        <f t="shared" ca="1" si="1"/>
        <v>42</v>
      </c>
    </row>
    <row r="35" spans="1:11" x14ac:dyDescent="0.25">
      <c r="A35" s="11" t="s">
        <v>59</v>
      </c>
      <c r="B35" s="11">
        <v>1955</v>
      </c>
      <c r="C35" s="12" t="s">
        <v>759</v>
      </c>
      <c r="D35" s="12" t="s">
        <v>15</v>
      </c>
      <c r="E35" s="11">
        <v>2</v>
      </c>
      <c r="F35" s="11">
        <v>26</v>
      </c>
      <c r="G35" s="11">
        <v>25</v>
      </c>
      <c r="H35" s="11"/>
      <c r="I35" s="11"/>
      <c r="J35" s="11"/>
      <c r="K35" s="11">
        <f t="shared" ca="1" si="1"/>
        <v>51</v>
      </c>
    </row>
    <row r="36" spans="1:11" x14ac:dyDescent="0.25">
      <c r="A36" s="11" t="s">
        <v>59</v>
      </c>
      <c r="B36" s="11">
        <v>1990</v>
      </c>
      <c r="C36" s="12" t="s">
        <v>760</v>
      </c>
      <c r="D36" s="12" t="s">
        <v>19</v>
      </c>
      <c r="E36" s="11">
        <v>2</v>
      </c>
      <c r="F36" s="11"/>
      <c r="G36" s="11">
        <v>26</v>
      </c>
      <c r="H36" s="11">
        <v>17</v>
      </c>
      <c r="I36" s="11"/>
      <c r="J36" s="11"/>
      <c r="K36" s="11">
        <f t="shared" ca="1" si="1"/>
        <v>43</v>
      </c>
    </row>
    <row r="37" spans="1:11" x14ac:dyDescent="0.25">
      <c r="A37" s="11" t="s">
        <v>59</v>
      </c>
      <c r="B37" s="11">
        <v>1998</v>
      </c>
      <c r="C37" s="12" t="s">
        <v>761</v>
      </c>
      <c r="D37" s="12" t="s">
        <v>99</v>
      </c>
      <c r="E37" s="11">
        <v>2</v>
      </c>
      <c r="F37" s="11"/>
      <c r="G37" s="11">
        <v>8</v>
      </c>
      <c r="H37" s="11"/>
      <c r="I37" s="11">
        <v>6</v>
      </c>
      <c r="J37" s="11"/>
      <c r="K37" s="11">
        <f t="shared" ca="1" si="1"/>
        <v>14</v>
      </c>
    </row>
    <row r="38" spans="1:11" x14ac:dyDescent="0.25">
      <c r="A38" s="11" t="s">
        <v>59</v>
      </c>
      <c r="B38" s="11">
        <v>1831</v>
      </c>
      <c r="C38" s="12" t="s">
        <v>762</v>
      </c>
      <c r="D38" s="12" t="s">
        <v>24</v>
      </c>
      <c r="E38" s="11">
        <v>2</v>
      </c>
      <c r="F38" s="11"/>
      <c r="G38" s="11"/>
      <c r="H38" s="11">
        <v>3</v>
      </c>
      <c r="I38" s="11">
        <v>4</v>
      </c>
      <c r="J38" s="11"/>
      <c r="K38" s="11">
        <f t="shared" ca="1" si="1"/>
        <v>7</v>
      </c>
    </row>
    <row r="39" spans="1:11" x14ac:dyDescent="0.25">
      <c r="A39" s="11" t="s">
        <v>59</v>
      </c>
      <c r="B39" s="11">
        <v>1915</v>
      </c>
      <c r="C39" s="12" t="s">
        <v>763</v>
      </c>
      <c r="D39" s="12" t="s">
        <v>328</v>
      </c>
      <c r="E39" s="11">
        <v>1</v>
      </c>
      <c r="F39" s="11">
        <v>4</v>
      </c>
      <c r="G39" s="11"/>
      <c r="H39" s="11"/>
      <c r="I39" s="11"/>
      <c r="J39" s="11"/>
      <c r="K39" s="11">
        <f t="shared" ca="1" si="1"/>
        <v>4</v>
      </c>
    </row>
    <row r="40" spans="1:11" x14ac:dyDescent="0.25">
      <c r="A40" s="11" t="s">
        <v>59</v>
      </c>
      <c r="B40" s="11">
        <v>1956</v>
      </c>
      <c r="C40" s="12" t="s">
        <v>764</v>
      </c>
      <c r="D40" s="12" t="s">
        <v>15</v>
      </c>
      <c r="E40" s="11">
        <v>1</v>
      </c>
      <c r="F40" s="11">
        <v>12</v>
      </c>
      <c r="G40" s="11"/>
      <c r="H40" s="11"/>
      <c r="I40" s="11"/>
      <c r="J40" s="11"/>
      <c r="K40" s="11">
        <f t="shared" ca="1" si="1"/>
        <v>12</v>
      </c>
    </row>
    <row r="41" spans="1:11" x14ac:dyDescent="0.25">
      <c r="A41" s="11" t="s">
        <v>59</v>
      </c>
      <c r="B41" s="11">
        <v>1941</v>
      </c>
      <c r="C41" s="12" t="s">
        <v>765</v>
      </c>
      <c r="D41" s="12" t="s">
        <v>24</v>
      </c>
      <c r="E41" s="11">
        <v>1</v>
      </c>
      <c r="F41" s="11">
        <v>14</v>
      </c>
      <c r="G41" s="11"/>
      <c r="H41" s="11"/>
      <c r="I41" s="11"/>
      <c r="J41" s="11"/>
      <c r="K41" s="11">
        <f t="shared" ca="1" si="1"/>
        <v>14</v>
      </c>
    </row>
    <row r="42" spans="1:11" x14ac:dyDescent="0.25">
      <c r="A42" s="11" t="s">
        <v>59</v>
      </c>
      <c r="B42" s="11">
        <v>1918</v>
      </c>
      <c r="C42" s="12" t="s">
        <v>766</v>
      </c>
      <c r="D42" s="12" t="s">
        <v>328</v>
      </c>
      <c r="E42" s="11">
        <v>1</v>
      </c>
      <c r="F42" s="11">
        <v>15</v>
      </c>
      <c r="G42" s="11"/>
      <c r="H42" s="11"/>
      <c r="I42" s="11"/>
      <c r="J42" s="11"/>
      <c r="K42" s="11">
        <f t="shared" ca="1" si="1"/>
        <v>15</v>
      </c>
    </row>
    <row r="43" spans="1:11" x14ac:dyDescent="0.25">
      <c r="A43" s="11" t="s">
        <v>59</v>
      </c>
      <c r="B43" s="11">
        <v>1916</v>
      </c>
      <c r="C43" s="12" t="s">
        <v>767</v>
      </c>
      <c r="D43" s="12" t="s">
        <v>328</v>
      </c>
      <c r="E43" s="11">
        <v>1</v>
      </c>
      <c r="F43" s="11">
        <v>21</v>
      </c>
      <c r="G43" s="11"/>
      <c r="H43" s="11"/>
      <c r="I43" s="11"/>
      <c r="J43" s="11"/>
      <c r="K43" s="11">
        <f t="shared" ca="1" si="1"/>
        <v>21</v>
      </c>
    </row>
    <row r="44" spans="1:11" x14ac:dyDescent="0.25">
      <c r="A44" s="11" t="s">
        <v>59</v>
      </c>
      <c r="B44" s="11">
        <v>1917</v>
      </c>
      <c r="C44" s="12" t="s">
        <v>768</v>
      </c>
      <c r="D44" s="12" t="s">
        <v>328</v>
      </c>
      <c r="E44" s="11">
        <v>1</v>
      </c>
      <c r="F44" s="11">
        <v>22</v>
      </c>
      <c r="G44" s="11"/>
      <c r="H44" s="11"/>
      <c r="I44" s="11"/>
      <c r="J44" s="11"/>
      <c r="K44" s="11">
        <f t="shared" ca="1" si="1"/>
        <v>22</v>
      </c>
    </row>
    <row r="45" spans="1:11" x14ac:dyDescent="0.25">
      <c r="A45" s="11" t="s">
        <v>59</v>
      </c>
      <c r="B45" s="11">
        <v>1908</v>
      </c>
      <c r="C45" s="12" t="s">
        <v>769</v>
      </c>
      <c r="D45" s="12" t="s">
        <v>190</v>
      </c>
      <c r="E45" s="11">
        <v>1</v>
      </c>
      <c r="F45" s="11">
        <v>30</v>
      </c>
      <c r="G45" s="11"/>
      <c r="H45" s="11"/>
      <c r="I45" s="11"/>
      <c r="J45" s="11"/>
      <c r="K45" s="11">
        <f t="shared" ca="1" si="1"/>
        <v>30</v>
      </c>
    </row>
    <row r="46" spans="1:11" x14ac:dyDescent="0.25">
      <c r="A46" s="11" t="s">
        <v>59</v>
      </c>
      <c r="B46" s="11">
        <v>1913</v>
      </c>
      <c r="C46" s="12" t="s">
        <v>770</v>
      </c>
      <c r="D46" s="12" t="s">
        <v>328</v>
      </c>
      <c r="E46" s="11">
        <v>1</v>
      </c>
      <c r="F46" s="11"/>
      <c r="G46" s="11">
        <v>23</v>
      </c>
      <c r="H46" s="11"/>
      <c r="I46" s="11"/>
      <c r="J46" s="11"/>
      <c r="K46" s="11">
        <f t="shared" ca="1" si="1"/>
        <v>23</v>
      </c>
    </row>
    <row r="47" spans="1:11" x14ac:dyDescent="0.25">
      <c r="A47" s="11" t="s">
        <v>59</v>
      </c>
      <c r="B47" s="11">
        <v>1945</v>
      </c>
      <c r="C47" s="12" t="s">
        <v>771</v>
      </c>
      <c r="D47" s="12" t="s">
        <v>518</v>
      </c>
      <c r="E47" s="11">
        <v>1</v>
      </c>
      <c r="F47" s="11"/>
      <c r="G47" s="11">
        <v>27</v>
      </c>
      <c r="H47" s="11"/>
      <c r="I47" s="11"/>
      <c r="J47" s="11"/>
      <c r="K47" s="11">
        <f t="shared" ca="1" si="1"/>
        <v>27</v>
      </c>
    </row>
    <row r="48" spans="1:11" x14ac:dyDescent="0.25">
      <c r="A48" s="11" t="s">
        <v>59</v>
      </c>
      <c r="B48" s="11">
        <v>1959</v>
      </c>
      <c r="C48" s="12" t="s">
        <v>772</v>
      </c>
      <c r="D48" s="12" t="s">
        <v>15</v>
      </c>
      <c r="E48" s="11">
        <v>1</v>
      </c>
      <c r="F48" s="11"/>
      <c r="G48" s="11">
        <v>19</v>
      </c>
      <c r="H48" s="11"/>
      <c r="I48" s="11"/>
      <c r="J48" s="11"/>
      <c r="K48" s="11">
        <f t="shared" ca="1" si="1"/>
        <v>19</v>
      </c>
    </row>
    <row r="49" spans="1:11" x14ac:dyDescent="0.25">
      <c r="A49" s="11" t="s">
        <v>59</v>
      </c>
      <c r="B49" s="11">
        <v>1962</v>
      </c>
      <c r="C49" s="12" t="s">
        <v>773</v>
      </c>
      <c r="D49" s="12" t="s">
        <v>15</v>
      </c>
      <c r="E49" s="11">
        <v>1</v>
      </c>
      <c r="F49" s="11"/>
      <c r="G49" s="11"/>
      <c r="H49" s="11"/>
      <c r="I49" s="11">
        <v>16</v>
      </c>
      <c r="J49" s="11"/>
      <c r="K49" s="11">
        <f t="shared" ca="1" si="1"/>
        <v>16</v>
      </c>
    </row>
    <row r="50" spans="1:11" x14ac:dyDescent="0.25">
      <c r="A50" s="11" t="s">
        <v>59</v>
      </c>
      <c r="B50" s="11">
        <v>1987</v>
      </c>
      <c r="C50" s="12" t="s">
        <v>774</v>
      </c>
      <c r="D50" s="12" t="s">
        <v>19</v>
      </c>
      <c r="E50" s="11">
        <v>1</v>
      </c>
      <c r="F50" s="11"/>
      <c r="G50" s="11"/>
      <c r="H50" s="11">
        <v>5</v>
      </c>
      <c r="I50" s="11"/>
      <c r="J50" s="11"/>
      <c r="K50" s="11">
        <f t="shared" ca="1" si="1"/>
        <v>5</v>
      </c>
    </row>
    <row r="51" spans="1:11" x14ac:dyDescent="0.25">
      <c r="A51" s="11" t="s">
        <v>59</v>
      </c>
      <c r="B51" s="11">
        <v>1997</v>
      </c>
      <c r="C51" s="12" t="s">
        <v>775</v>
      </c>
      <c r="D51" s="12" t="s">
        <v>19</v>
      </c>
      <c r="E51" s="11">
        <v>1</v>
      </c>
      <c r="F51" s="11"/>
      <c r="G51" s="11">
        <v>7</v>
      </c>
      <c r="H51" s="11"/>
      <c r="I51" s="11"/>
      <c r="J51" s="11"/>
      <c r="K51" s="11">
        <f t="shared" ca="1" si="1"/>
        <v>7</v>
      </c>
    </row>
    <row r="52" spans="1:11" x14ac:dyDescent="0.25">
      <c r="A52" s="11" t="s">
        <v>59</v>
      </c>
      <c r="B52" s="11">
        <v>1975</v>
      </c>
      <c r="C52" s="12" t="s">
        <v>762</v>
      </c>
      <c r="D52" s="12" t="s">
        <v>24</v>
      </c>
      <c r="E52" s="11">
        <v>1</v>
      </c>
      <c r="F52" s="11"/>
      <c r="G52" s="11">
        <v>4</v>
      </c>
      <c r="H52" s="11"/>
      <c r="I52" s="11"/>
      <c r="J52" s="11"/>
      <c r="K52" s="11">
        <f t="shared" ca="1" si="1"/>
        <v>4</v>
      </c>
    </row>
    <row r="53" spans="1:11" x14ac:dyDescent="0.25">
      <c r="A53" s="11" t="s">
        <v>59</v>
      </c>
      <c r="B53" s="11">
        <v>1848</v>
      </c>
      <c r="C53" s="12" t="s">
        <v>776</v>
      </c>
      <c r="D53" s="12" t="s">
        <v>17</v>
      </c>
      <c r="E53" s="11">
        <v>1</v>
      </c>
      <c r="F53" s="11"/>
      <c r="G53" s="11"/>
      <c r="H53" s="11"/>
      <c r="I53" s="11">
        <v>10</v>
      </c>
      <c r="J53" s="11"/>
      <c r="K53" s="11">
        <f t="shared" ca="1" si="1"/>
        <v>10</v>
      </c>
    </row>
  </sheetData>
  <autoFilter ref="A2:J22" xr:uid="{00000000-0009-0000-0000-000018000000}"/>
  <mergeCells count="2">
    <mergeCell ref="A1:K1"/>
    <mergeCell ref="A24:K24"/>
  </mergeCells>
  <pageMargins left="0.75" right="0.75" top="1" bottom="1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8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777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15</v>
      </c>
      <c r="C3" s="2">
        <v>4</v>
      </c>
      <c r="D3" s="2">
        <f ca="1">IF(COUNT(E3:I3)=0,0,SUMPRODUCT(SMALL(E3:I3,ROW(INDIRECT("1:"&amp;MIN(4,COUNT(E3:I3)))))))</f>
        <v>139</v>
      </c>
      <c r="E3" s="2">
        <v>26</v>
      </c>
      <c r="F3" s="2">
        <v>37</v>
      </c>
      <c r="G3" s="2">
        <v>47</v>
      </c>
      <c r="H3" s="2">
        <v>29</v>
      </c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415</v>
      </c>
      <c r="E4" s="4">
        <v>124</v>
      </c>
      <c r="F4" s="4">
        <v>113</v>
      </c>
      <c r="G4" s="4">
        <v>89</v>
      </c>
      <c r="H4" s="4">
        <v>89</v>
      </c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328</v>
      </c>
      <c r="C8" s="11">
        <v>1</v>
      </c>
      <c r="D8" s="11">
        <f ca="1">IF(COUNT(E8:I8)=0,0,SUMPRODUCT(SMALL(E8:I8,ROW(INDIRECT("1:"&amp;MIN(4,COUNT(E8:I8)))))))</f>
        <v>79</v>
      </c>
      <c r="E8" s="11">
        <v>79</v>
      </c>
      <c r="F8" s="11"/>
      <c r="G8" s="11"/>
      <c r="H8" s="11"/>
      <c r="I8" s="11"/>
    </row>
  </sheetData>
  <autoFilter ref="A2:H4" xr:uid="{00000000-0009-0000-0000-000019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3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778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1723</v>
      </c>
      <c r="C3" s="3" t="s">
        <v>779</v>
      </c>
      <c r="D3" s="3" t="s">
        <v>780</v>
      </c>
      <c r="E3" s="2">
        <v>4</v>
      </c>
      <c r="F3" s="2">
        <v>1</v>
      </c>
      <c r="G3" s="2">
        <v>2</v>
      </c>
      <c r="H3" s="2">
        <v>1</v>
      </c>
      <c r="I3" s="2">
        <v>1</v>
      </c>
      <c r="J3" s="2"/>
      <c r="K3" s="2">
        <f t="shared" ref="K3:K9" ca="1" si="0">IF(COUNT(F3:J3)=0,0,SUMPRODUCT(SMALL(F3:J3,ROW(INDIRECT("1:"&amp;MIN(4,COUNT(F3:J3)))))))</f>
        <v>5</v>
      </c>
    </row>
    <row r="4" spans="1:11" x14ac:dyDescent="0.25">
      <c r="A4" s="4">
        <v>2</v>
      </c>
      <c r="B4" s="4">
        <v>1711</v>
      </c>
      <c r="C4" s="5" t="s">
        <v>781</v>
      </c>
      <c r="D4" s="5" t="s">
        <v>15</v>
      </c>
      <c r="E4" s="4">
        <v>3</v>
      </c>
      <c r="F4" s="4">
        <v>3</v>
      </c>
      <c r="G4" s="4">
        <v>3</v>
      </c>
      <c r="H4" s="4"/>
      <c r="I4" s="4">
        <v>2</v>
      </c>
      <c r="J4" s="4"/>
      <c r="K4" s="4">
        <f t="shared" ca="1" si="0"/>
        <v>8</v>
      </c>
    </row>
    <row r="5" spans="1:11" x14ac:dyDescent="0.25">
      <c r="A5" s="6">
        <v>3</v>
      </c>
      <c r="B5" s="6">
        <v>1724</v>
      </c>
      <c r="C5" s="7" t="s">
        <v>782</v>
      </c>
      <c r="D5" s="7" t="s">
        <v>44</v>
      </c>
      <c r="E5" s="6">
        <v>4</v>
      </c>
      <c r="F5" s="6">
        <v>7</v>
      </c>
      <c r="G5" s="6">
        <v>5</v>
      </c>
      <c r="H5" s="6">
        <v>3</v>
      </c>
      <c r="I5" s="6">
        <v>3</v>
      </c>
      <c r="J5" s="6"/>
      <c r="K5" s="6">
        <f t="shared" ca="1" si="0"/>
        <v>18</v>
      </c>
    </row>
    <row r="6" spans="1:11" x14ac:dyDescent="0.25">
      <c r="A6" s="8">
        <v>4</v>
      </c>
      <c r="B6" s="8">
        <v>1709</v>
      </c>
      <c r="C6" s="9" t="s">
        <v>783</v>
      </c>
      <c r="D6" s="9" t="s">
        <v>15</v>
      </c>
      <c r="E6" s="8">
        <v>4</v>
      </c>
      <c r="F6" s="8">
        <v>8</v>
      </c>
      <c r="G6" s="8">
        <v>7</v>
      </c>
      <c r="H6" s="8">
        <v>6</v>
      </c>
      <c r="I6" s="8">
        <v>5</v>
      </c>
      <c r="J6" s="8"/>
      <c r="K6" s="8">
        <f t="shared" ca="1" si="0"/>
        <v>26</v>
      </c>
    </row>
    <row r="7" spans="1:11" x14ac:dyDescent="0.25">
      <c r="A7" s="8">
        <v>4</v>
      </c>
      <c r="B7" s="8">
        <v>1714</v>
      </c>
      <c r="C7" s="9" t="s">
        <v>784</v>
      </c>
      <c r="D7" s="9" t="s">
        <v>17</v>
      </c>
      <c r="E7" s="8">
        <v>3</v>
      </c>
      <c r="F7" s="8">
        <v>9</v>
      </c>
      <c r="G7" s="8">
        <v>10</v>
      </c>
      <c r="H7" s="8">
        <v>7</v>
      </c>
      <c r="I7" s="8"/>
      <c r="J7" s="8"/>
      <c r="K7" s="8">
        <f t="shared" ca="1" si="0"/>
        <v>26</v>
      </c>
    </row>
    <row r="8" spans="1:11" x14ac:dyDescent="0.25">
      <c r="A8" s="8">
        <v>6</v>
      </c>
      <c r="B8" s="8">
        <v>1712</v>
      </c>
      <c r="C8" s="9" t="s">
        <v>785</v>
      </c>
      <c r="D8" s="9" t="s">
        <v>15</v>
      </c>
      <c r="E8" s="8">
        <v>3</v>
      </c>
      <c r="F8" s="8">
        <v>11</v>
      </c>
      <c r="G8" s="8">
        <v>9</v>
      </c>
      <c r="H8" s="8">
        <v>9</v>
      </c>
      <c r="I8" s="8"/>
      <c r="J8" s="8"/>
      <c r="K8" s="8">
        <f t="shared" ca="1" si="0"/>
        <v>29</v>
      </c>
    </row>
    <row r="9" spans="1:11" x14ac:dyDescent="0.25">
      <c r="A9" s="8">
        <v>7</v>
      </c>
      <c r="B9" s="8">
        <v>1708</v>
      </c>
      <c r="C9" s="9" t="s">
        <v>786</v>
      </c>
      <c r="D9" s="9" t="s">
        <v>15</v>
      </c>
      <c r="E9" s="8">
        <v>4</v>
      </c>
      <c r="F9" s="8">
        <v>10</v>
      </c>
      <c r="G9" s="8">
        <v>8</v>
      </c>
      <c r="H9" s="8">
        <v>8</v>
      </c>
      <c r="I9" s="8">
        <v>6</v>
      </c>
      <c r="J9" s="8"/>
      <c r="K9" s="8">
        <f t="shared" ca="1" si="0"/>
        <v>32</v>
      </c>
    </row>
    <row r="11" spans="1:11" x14ac:dyDescent="0.25">
      <c r="A11" s="14" t="s">
        <v>58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5">
      <c r="A12" s="10" t="s">
        <v>59</v>
      </c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</row>
    <row r="13" spans="1:11" x14ac:dyDescent="0.25">
      <c r="A13" s="11" t="s">
        <v>59</v>
      </c>
      <c r="B13" s="11">
        <v>1713</v>
      </c>
      <c r="C13" s="12" t="s">
        <v>787</v>
      </c>
      <c r="D13" s="12" t="s">
        <v>15</v>
      </c>
      <c r="E13" s="11">
        <v>2</v>
      </c>
      <c r="F13" s="11">
        <v>2</v>
      </c>
      <c r="G13" s="11"/>
      <c r="H13" s="11">
        <v>2</v>
      </c>
      <c r="I13" s="11"/>
      <c r="J13" s="11"/>
      <c r="K13" s="11">
        <f t="shared" ref="K13:K23" ca="1" si="1">IF(COUNT(F13:J13)=0,0,SUMPRODUCT(SMALL(F13:J13,ROW(INDIRECT("1:"&amp;MIN(4,COUNT(F13:J13)))))))</f>
        <v>4</v>
      </c>
    </row>
    <row r="14" spans="1:11" x14ac:dyDescent="0.25">
      <c r="A14" s="11" t="s">
        <v>59</v>
      </c>
      <c r="B14" s="11">
        <v>1718</v>
      </c>
      <c r="C14" s="12" t="s">
        <v>788</v>
      </c>
      <c r="D14" s="12" t="s">
        <v>17</v>
      </c>
      <c r="E14" s="11">
        <v>2</v>
      </c>
      <c r="F14" s="11">
        <v>4</v>
      </c>
      <c r="G14" s="11">
        <v>4</v>
      </c>
      <c r="H14" s="11"/>
      <c r="I14" s="11"/>
      <c r="J14" s="11"/>
      <c r="K14" s="11">
        <f t="shared" ca="1" si="1"/>
        <v>8</v>
      </c>
    </row>
    <row r="15" spans="1:11" x14ac:dyDescent="0.25">
      <c r="A15" s="11" t="s">
        <v>59</v>
      </c>
      <c r="B15" s="11">
        <v>1716</v>
      </c>
      <c r="C15" s="12" t="s">
        <v>789</v>
      </c>
      <c r="D15" s="12" t="s">
        <v>17</v>
      </c>
      <c r="E15" s="11">
        <v>2</v>
      </c>
      <c r="F15" s="11">
        <v>14</v>
      </c>
      <c r="G15" s="11"/>
      <c r="H15" s="11"/>
      <c r="I15" s="11">
        <v>7</v>
      </c>
      <c r="J15" s="11"/>
      <c r="K15" s="11">
        <f t="shared" ca="1" si="1"/>
        <v>21</v>
      </c>
    </row>
    <row r="16" spans="1:11" x14ac:dyDescent="0.25">
      <c r="A16" s="11" t="s">
        <v>59</v>
      </c>
      <c r="B16" s="11">
        <v>1705</v>
      </c>
      <c r="C16" s="12" t="s">
        <v>790</v>
      </c>
      <c r="D16" s="12" t="s">
        <v>518</v>
      </c>
      <c r="E16" s="11">
        <v>2</v>
      </c>
      <c r="F16" s="11"/>
      <c r="G16" s="11">
        <v>6</v>
      </c>
      <c r="H16" s="11">
        <v>5</v>
      </c>
      <c r="I16" s="11"/>
      <c r="J16" s="11"/>
      <c r="K16" s="11">
        <f t="shared" ca="1" si="1"/>
        <v>11</v>
      </c>
    </row>
    <row r="17" spans="1:11" x14ac:dyDescent="0.25">
      <c r="A17" s="11" t="s">
        <v>59</v>
      </c>
      <c r="B17" s="11">
        <v>1741</v>
      </c>
      <c r="C17" s="12" t="s">
        <v>791</v>
      </c>
      <c r="D17" s="12" t="s">
        <v>133</v>
      </c>
      <c r="E17" s="11">
        <v>2</v>
      </c>
      <c r="F17" s="11"/>
      <c r="G17" s="11"/>
      <c r="H17" s="11">
        <v>4</v>
      </c>
      <c r="I17" s="11">
        <v>4</v>
      </c>
      <c r="J17" s="11"/>
      <c r="K17" s="11">
        <f t="shared" ca="1" si="1"/>
        <v>8</v>
      </c>
    </row>
    <row r="18" spans="1:11" x14ac:dyDescent="0.25">
      <c r="A18" s="11" t="s">
        <v>59</v>
      </c>
      <c r="B18" s="11">
        <v>1725</v>
      </c>
      <c r="C18" s="12" t="s">
        <v>791</v>
      </c>
      <c r="D18" s="12" t="s">
        <v>133</v>
      </c>
      <c r="E18" s="11">
        <v>1</v>
      </c>
      <c r="F18" s="11">
        <v>5</v>
      </c>
      <c r="G18" s="11"/>
      <c r="H18" s="11"/>
      <c r="I18" s="11"/>
      <c r="J18" s="11"/>
      <c r="K18" s="11">
        <f t="shared" ca="1" si="1"/>
        <v>5</v>
      </c>
    </row>
    <row r="19" spans="1:11" x14ac:dyDescent="0.25">
      <c r="A19" s="11" t="s">
        <v>59</v>
      </c>
      <c r="B19" s="11">
        <v>1710</v>
      </c>
      <c r="C19" s="12" t="s">
        <v>792</v>
      </c>
      <c r="D19" s="12" t="s">
        <v>15</v>
      </c>
      <c r="E19" s="11">
        <v>1</v>
      </c>
      <c r="F19" s="11">
        <v>6</v>
      </c>
      <c r="G19" s="11"/>
      <c r="H19" s="11"/>
      <c r="I19" s="11"/>
      <c r="J19" s="11"/>
      <c r="K19" s="11">
        <f t="shared" ca="1" si="1"/>
        <v>6</v>
      </c>
    </row>
    <row r="20" spans="1:11" x14ac:dyDescent="0.25">
      <c r="A20" s="11" t="s">
        <v>59</v>
      </c>
      <c r="B20" s="11">
        <v>1727</v>
      </c>
      <c r="C20" s="12" t="s">
        <v>793</v>
      </c>
      <c r="D20" s="12" t="s">
        <v>133</v>
      </c>
      <c r="E20" s="11">
        <v>1</v>
      </c>
      <c r="F20" s="11">
        <v>12</v>
      </c>
      <c r="G20" s="11"/>
      <c r="H20" s="11"/>
      <c r="I20" s="11"/>
      <c r="J20" s="11"/>
      <c r="K20" s="11">
        <f t="shared" ca="1" si="1"/>
        <v>12</v>
      </c>
    </row>
    <row r="21" spans="1:11" x14ac:dyDescent="0.25">
      <c r="A21" s="11" t="s">
        <v>59</v>
      </c>
      <c r="B21" s="11">
        <v>1704</v>
      </c>
      <c r="C21" s="12" t="s">
        <v>794</v>
      </c>
      <c r="D21" s="12" t="s">
        <v>24</v>
      </c>
      <c r="E21" s="11">
        <v>1</v>
      </c>
      <c r="F21" s="11">
        <v>13</v>
      </c>
      <c r="G21" s="11"/>
      <c r="H21" s="11"/>
      <c r="I21" s="11"/>
      <c r="J21" s="11"/>
      <c r="K21" s="11">
        <f t="shared" ca="1" si="1"/>
        <v>13</v>
      </c>
    </row>
    <row r="22" spans="1:11" x14ac:dyDescent="0.25">
      <c r="A22" s="11" t="s">
        <v>59</v>
      </c>
      <c r="B22" s="11">
        <v>1726</v>
      </c>
      <c r="C22" s="12" t="s">
        <v>795</v>
      </c>
      <c r="D22" s="12" t="s">
        <v>133</v>
      </c>
      <c r="E22" s="11">
        <v>1</v>
      </c>
      <c r="F22" s="11">
        <v>15</v>
      </c>
      <c r="G22" s="11"/>
      <c r="H22" s="11"/>
      <c r="I22" s="11"/>
      <c r="J22" s="11"/>
      <c r="K22" s="11">
        <f t="shared" ca="1" si="1"/>
        <v>15</v>
      </c>
    </row>
    <row r="23" spans="1:11" x14ac:dyDescent="0.25">
      <c r="A23" s="11" t="s">
        <v>59</v>
      </c>
      <c r="B23" s="11">
        <v>1700</v>
      </c>
      <c r="C23" s="12" t="s">
        <v>796</v>
      </c>
      <c r="D23" s="12" t="s">
        <v>695</v>
      </c>
      <c r="E23" s="11">
        <v>1</v>
      </c>
      <c r="F23" s="11"/>
      <c r="G23" s="11">
        <v>1</v>
      </c>
      <c r="H23" s="11"/>
      <c r="I23" s="11"/>
      <c r="J23" s="11"/>
      <c r="K23" s="11">
        <f t="shared" ca="1" si="1"/>
        <v>1</v>
      </c>
    </row>
  </sheetData>
  <autoFilter ref="A2:J9" xr:uid="{00000000-0009-0000-0000-00001A000000}"/>
  <mergeCells count="2">
    <mergeCell ref="A1:K1"/>
    <mergeCell ref="A11:K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797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4" spans="1:9" x14ac:dyDescent="0.25">
      <c r="A4" s="14" t="s">
        <v>90</v>
      </c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0" t="s">
        <v>59</v>
      </c>
      <c r="B5" s="10" t="s">
        <v>4</v>
      </c>
      <c r="C5" s="10" t="s">
        <v>88</v>
      </c>
      <c r="D5" s="10" t="s">
        <v>89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</row>
    <row r="6" spans="1:9" x14ac:dyDescent="0.25">
      <c r="A6" s="11" t="s">
        <v>59</v>
      </c>
      <c r="B6" s="12" t="s">
        <v>15</v>
      </c>
      <c r="C6" s="11">
        <v>1</v>
      </c>
      <c r="D6" s="11">
        <f ca="1">IF(COUNT(E6:I6)=0,0,SUMPRODUCT(SMALL(E6:I6,ROW(INDIRECT("1:"&amp;MIN(4,COUNT(E6:I6)))))))</f>
        <v>29</v>
      </c>
      <c r="E6" s="11">
        <v>29</v>
      </c>
      <c r="F6" s="11"/>
      <c r="G6" s="11"/>
      <c r="H6" s="11"/>
      <c r="I6" s="11"/>
    </row>
  </sheetData>
  <mergeCells count="2">
    <mergeCell ref="A1:I1"/>
    <mergeCell ref="A4:I4"/>
  </mergeCells>
  <pageMargins left="0.75" right="0.75" top="1" bottom="1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50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30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798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2541</v>
      </c>
      <c r="C3" s="3" t="s">
        <v>799</v>
      </c>
      <c r="D3" s="3" t="s">
        <v>15</v>
      </c>
      <c r="E3" s="2">
        <v>4</v>
      </c>
      <c r="F3" s="2">
        <v>2</v>
      </c>
      <c r="G3" s="2">
        <v>3</v>
      </c>
      <c r="H3" s="2">
        <v>2</v>
      </c>
      <c r="I3" s="2">
        <v>1</v>
      </c>
      <c r="J3" s="2"/>
      <c r="K3" s="2">
        <f t="shared" ref="K3:K23" ca="1" si="0">IF(COUNT(F3:J3)=0,0,SUMPRODUCT(SMALL(F3:J3,ROW(INDIRECT("1:"&amp;MIN(4,COUNT(F3:J3)))))))</f>
        <v>8</v>
      </c>
    </row>
    <row r="4" spans="1:11" x14ac:dyDescent="0.25">
      <c r="A4" s="4">
        <v>2</v>
      </c>
      <c r="B4" s="4">
        <v>2545</v>
      </c>
      <c r="C4" s="5" t="s">
        <v>800</v>
      </c>
      <c r="D4" s="5" t="s">
        <v>15</v>
      </c>
      <c r="E4" s="4">
        <v>3</v>
      </c>
      <c r="F4" s="4">
        <v>4</v>
      </c>
      <c r="G4" s="4">
        <v>5</v>
      </c>
      <c r="H4" s="4"/>
      <c r="I4" s="4">
        <v>3</v>
      </c>
      <c r="J4" s="4"/>
      <c r="K4" s="4">
        <f t="shared" ca="1" si="0"/>
        <v>12</v>
      </c>
    </row>
    <row r="5" spans="1:11" x14ac:dyDescent="0.25">
      <c r="A5" s="6">
        <v>3</v>
      </c>
      <c r="B5" s="6">
        <v>2550</v>
      </c>
      <c r="C5" s="7" t="s">
        <v>801</v>
      </c>
      <c r="D5" s="7" t="s">
        <v>15</v>
      </c>
      <c r="E5" s="6">
        <v>3</v>
      </c>
      <c r="F5" s="6">
        <v>6</v>
      </c>
      <c r="G5" s="6">
        <v>6</v>
      </c>
      <c r="H5" s="6">
        <v>4</v>
      </c>
      <c r="I5" s="6"/>
      <c r="J5" s="6"/>
      <c r="K5" s="6">
        <f t="shared" ca="1" si="0"/>
        <v>16</v>
      </c>
    </row>
    <row r="6" spans="1:11" x14ac:dyDescent="0.25">
      <c r="A6" s="8">
        <v>4</v>
      </c>
      <c r="B6" s="8">
        <v>2575</v>
      </c>
      <c r="C6" s="9" t="s">
        <v>802</v>
      </c>
      <c r="D6" s="9" t="s">
        <v>17</v>
      </c>
      <c r="E6" s="8">
        <v>4</v>
      </c>
      <c r="F6" s="8">
        <v>5</v>
      </c>
      <c r="G6" s="8">
        <v>7</v>
      </c>
      <c r="H6" s="8">
        <v>3</v>
      </c>
      <c r="I6" s="8">
        <v>2</v>
      </c>
      <c r="J6" s="8"/>
      <c r="K6" s="8">
        <f t="shared" ca="1" si="0"/>
        <v>17</v>
      </c>
    </row>
    <row r="7" spans="1:11" x14ac:dyDescent="0.25">
      <c r="A7" s="8">
        <v>5</v>
      </c>
      <c r="B7" s="8">
        <v>2524</v>
      </c>
      <c r="C7" s="9" t="s">
        <v>803</v>
      </c>
      <c r="D7" s="9" t="s">
        <v>24</v>
      </c>
      <c r="E7" s="8">
        <v>3</v>
      </c>
      <c r="F7" s="8"/>
      <c r="G7" s="8">
        <v>8</v>
      </c>
      <c r="H7" s="8">
        <v>6</v>
      </c>
      <c r="I7" s="8">
        <v>6</v>
      </c>
      <c r="J7" s="8"/>
      <c r="K7" s="8">
        <f t="shared" ca="1" si="0"/>
        <v>20</v>
      </c>
    </row>
    <row r="8" spans="1:11" x14ac:dyDescent="0.25">
      <c r="A8" s="8">
        <v>6</v>
      </c>
      <c r="B8" s="8">
        <v>2518</v>
      </c>
      <c r="C8" s="9" t="s">
        <v>804</v>
      </c>
      <c r="D8" s="9" t="s">
        <v>24</v>
      </c>
      <c r="E8" s="8">
        <v>4</v>
      </c>
      <c r="F8" s="8">
        <v>8</v>
      </c>
      <c r="G8" s="8">
        <v>9</v>
      </c>
      <c r="H8" s="8">
        <v>5</v>
      </c>
      <c r="I8" s="8">
        <v>4</v>
      </c>
      <c r="J8" s="8"/>
      <c r="K8" s="8">
        <f t="shared" ca="1" si="0"/>
        <v>26</v>
      </c>
    </row>
    <row r="9" spans="1:11" x14ac:dyDescent="0.25">
      <c r="A9" s="8">
        <v>7</v>
      </c>
      <c r="B9" s="8">
        <v>2553</v>
      </c>
      <c r="C9" s="9" t="s">
        <v>805</v>
      </c>
      <c r="D9" s="9" t="s">
        <v>15</v>
      </c>
      <c r="E9" s="8">
        <v>3</v>
      </c>
      <c r="F9" s="8">
        <v>9</v>
      </c>
      <c r="G9" s="8">
        <v>10</v>
      </c>
      <c r="H9" s="8"/>
      <c r="I9" s="8">
        <v>8</v>
      </c>
      <c r="J9" s="8"/>
      <c r="K9" s="8">
        <f t="shared" ca="1" si="0"/>
        <v>27</v>
      </c>
    </row>
    <row r="10" spans="1:11" x14ac:dyDescent="0.25">
      <c r="A10" s="8">
        <v>8</v>
      </c>
      <c r="B10" s="8">
        <v>2554</v>
      </c>
      <c r="C10" s="9" t="s">
        <v>806</v>
      </c>
      <c r="D10" s="9" t="s">
        <v>17</v>
      </c>
      <c r="E10" s="8">
        <v>4</v>
      </c>
      <c r="F10" s="8">
        <v>11</v>
      </c>
      <c r="G10" s="8">
        <v>12</v>
      </c>
      <c r="H10" s="8">
        <v>9</v>
      </c>
      <c r="I10" s="8">
        <v>7</v>
      </c>
      <c r="J10" s="8"/>
      <c r="K10" s="8">
        <f t="shared" ca="1" si="0"/>
        <v>39</v>
      </c>
    </row>
    <row r="11" spans="1:11" x14ac:dyDescent="0.25">
      <c r="A11" s="8">
        <v>9</v>
      </c>
      <c r="B11" s="8">
        <v>2588</v>
      </c>
      <c r="C11" s="9" t="s">
        <v>807</v>
      </c>
      <c r="D11" s="9" t="s">
        <v>24</v>
      </c>
      <c r="E11" s="8">
        <v>3</v>
      </c>
      <c r="F11" s="8"/>
      <c r="G11" s="8">
        <v>20</v>
      </c>
      <c r="H11" s="8">
        <v>14</v>
      </c>
      <c r="I11" s="8">
        <v>12</v>
      </c>
      <c r="J11" s="8"/>
      <c r="K11" s="8">
        <f t="shared" ca="1" si="0"/>
        <v>46</v>
      </c>
    </row>
    <row r="12" spans="1:11" x14ac:dyDescent="0.25">
      <c r="A12" s="8">
        <v>10</v>
      </c>
      <c r="B12" s="8">
        <v>2548</v>
      </c>
      <c r="C12" s="9" t="s">
        <v>808</v>
      </c>
      <c r="D12" s="9" t="s">
        <v>15</v>
      </c>
      <c r="E12" s="8">
        <v>4</v>
      </c>
      <c r="F12" s="8">
        <v>15</v>
      </c>
      <c r="G12" s="8">
        <v>16</v>
      </c>
      <c r="H12" s="8">
        <v>10</v>
      </c>
      <c r="I12" s="8">
        <v>9</v>
      </c>
      <c r="J12" s="8"/>
      <c r="K12" s="8">
        <f t="shared" ca="1" si="0"/>
        <v>50</v>
      </c>
    </row>
    <row r="13" spans="1:11" x14ac:dyDescent="0.25">
      <c r="A13" s="8">
        <v>11</v>
      </c>
      <c r="B13" s="8">
        <v>2590</v>
      </c>
      <c r="C13" s="9" t="s">
        <v>809</v>
      </c>
      <c r="D13" s="9" t="s">
        <v>17</v>
      </c>
      <c r="E13" s="8">
        <v>3</v>
      </c>
      <c r="F13" s="8"/>
      <c r="G13" s="8">
        <v>24</v>
      </c>
      <c r="H13" s="8">
        <v>17</v>
      </c>
      <c r="I13" s="8">
        <v>16</v>
      </c>
      <c r="J13" s="8"/>
      <c r="K13" s="8">
        <f t="shared" ca="1" si="0"/>
        <v>57</v>
      </c>
    </row>
    <row r="14" spans="1:11" x14ac:dyDescent="0.25">
      <c r="A14" s="8">
        <v>12</v>
      </c>
      <c r="B14" s="8">
        <v>2557</v>
      </c>
      <c r="C14" s="9" t="s">
        <v>810</v>
      </c>
      <c r="D14" s="9" t="s">
        <v>17</v>
      </c>
      <c r="E14" s="8">
        <v>4</v>
      </c>
      <c r="F14" s="8">
        <v>20</v>
      </c>
      <c r="G14" s="8">
        <v>21</v>
      </c>
      <c r="H14" s="8">
        <v>12</v>
      </c>
      <c r="I14" s="8">
        <v>10</v>
      </c>
      <c r="J14" s="8"/>
      <c r="K14" s="8">
        <f t="shared" ca="1" si="0"/>
        <v>63</v>
      </c>
    </row>
    <row r="15" spans="1:11" x14ac:dyDescent="0.25">
      <c r="A15" s="8">
        <v>13</v>
      </c>
      <c r="B15" s="8">
        <v>2556</v>
      </c>
      <c r="C15" s="9" t="s">
        <v>811</v>
      </c>
      <c r="D15" s="9" t="s">
        <v>17</v>
      </c>
      <c r="E15" s="8">
        <v>4</v>
      </c>
      <c r="F15" s="8">
        <v>21</v>
      </c>
      <c r="G15" s="8">
        <v>19</v>
      </c>
      <c r="H15" s="8">
        <v>13</v>
      </c>
      <c r="I15" s="8">
        <v>11</v>
      </c>
      <c r="J15" s="8"/>
      <c r="K15" s="8">
        <f t="shared" ca="1" si="0"/>
        <v>64</v>
      </c>
    </row>
    <row r="16" spans="1:11" x14ac:dyDescent="0.25">
      <c r="A16" s="8">
        <v>14</v>
      </c>
      <c r="B16" s="8">
        <v>2564</v>
      </c>
      <c r="C16" s="9" t="s">
        <v>812</v>
      </c>
      <c r="D16" s="9" t="s">
        <v>17</v>
      </c>
      <c r="E16" s="8">
        <v>4</v>
      </c>
      <c r="F16" s="8">
        <v>23</v>
      </c>
      <c r="G16" s="8">
        <v>18</v>
      </c>
      <c r="H16" s="8">
        <v>11</v>
      </c>
      <c r="I16" s="8">
        <v>14</v>
      </c>
      <c r="J16" s="8"/>
      <c r="K16" s="8">
        <f t="shared" ca="1" si="0"/>
        <v>66</v>
      </c>
    </row>
    <row r="17" spans="1:11" x14ac:dyDescent="0.25">
      <c r="A17" s="8">
        <v>14</v>
      </c>
      <c r="B17" s="8">
        <v>2543</v>
      </c>
      <c r="C17" s="9" t="s">
        <v>813</v>
      </c>
      <c r="D17" s="9" t="s">
        <v>15</v>
      </c>
      <c r="E17" s="8">
        <v>3</v>
      </c>
      <c r="F17" s="8">
        <v>25</v>
      </c>
      <c r="G17" s="8">
        <v>23</v>
      </c>
      <c r="H17" s="8">
        <v>18</v>
      </c>
      <c r="I17" s="8"/>
      <c r="J17" s="8"/>
      <c r="K17" s="8">
        <f t="shared" ca="1" si="0"/>
        <v>66</v>
      </c>
    </row>
    <row r="18" spans="1:11" x14ac:dyDescent="0.25">
      <c r="A18" s="8">
        <v>16</v>
      </c>
      <c r="B18" s="8">
        <v>2500</v>
      </c>
      <c r="C18" s="9" t="s">
        <v>814</v>
      </c>
      <c r="D18" s="9" t="s">
        <v>13</v>
      </c>
      <c r="E18" s="8">
        <v>3</v>
      </c>
      <c r="F18" s="8">
        <v>29</v>
      </c>
      <c r="G18" s="8">
        <v>28</v>
      </c>
      <c r="H18" s="8"/>
      <c r="I18" s="8">
        <v>18</v>
      </c>
      <c r="J18" s="8"/>
      <c r="K18" s="8">
        <f t="shared" ca="1" si="0"/>
        <v>75</v>
      </c>
    </row>
    <row r="19" spans="1:11" x14ac:dyDescent="0.25">
      <c r="A19" s="8">
        <v>17</v>
      </c>
      <c r="B19" s="8">
        <v>2565</v>
      </c>
      <c r="C19" s="9" t="s">
        <v>815</v>
      </c>
      <c r="D19" s="9" t="s">
        <v>17</v>
      </c>
      <c r="E19" s="8">
        <v>4</v>
      </c>
      <c r="F19" s="8">
        <v>22</v>
      </c>
      <c r="G19" s="8">
        <v>26</v>
      </c>
      <c r="H19" s="8">
        <v>15</v>
      </c>
      <c r="I19" s="8">
        <v>13</v>
      </c>
      <c r="J19" s="8"/>
      <c r="K19" s="8">
        <f t="shared" ca="1" si="0"/>
        <v>76</v>
      </c>
    </row>
    <row r="20" spans="1:11" x14ac:dyDescent="0.25">
      <c r="A20" s="8">
        <v>18</v>
      </c>
      <c r="B20" s="8">
        <v>2573</v>
      </c>
      <c r="C20" s="9" t="s">
        <v>816</v>
      </c>
      <c r="D20" s="9" t="s">
        <v>17</v>
      </c>
      <c r="E20" s="8">
        <v>4</v>
      </c>
      <c r="F20" s="8">
        <v>24</v>
      </c>
      <c r="G20" s="8">
        <v>22</v>
      </c>
      <c r="H20" s="8">
        <v>16</v>
      </c>
      <c r="I20" s="8">
        <v>15</v>
      </c>
      <c r="J20" s="8"/>
      <c r="K20" s="8">
        <f t="shared" ca="1" si="0"/>
        <v>77</v>
      </c>
    </row>
    <row r="21" spans="1:11" x14ac:dyDescent="0.25">
      <c r="A21" s="8">
        <v>19</v>
      </c>
      <c r="B21" s="8">
        <v>2555</v>
      </c>
      <c r="C21" s="9" t="s">
        <v>817</v>
      </c>
      <c r="D21" s="9" t="s">
        <v>17</v>
      </c>
      <c r="E21" s="8">
        <v>4</v>
      </c>
      <c r="F21" s="8">
        <v>14</v>
      </c>
      <c r="G21" s="8">
        <v>29</v>
      </c>
      <c r="H21" s="8">
        <v>21</v>
      </c>
      <c r="I21" s="8">
        <v>17</v>
      </c>
      <c r="J21" s="8"/>
      <c r="K21" s="8">
        <f t="shared" ca="1" si="0"/>
        <v>81</v>
      </c>
    </row>
    <row r="22" spans="1:11" x14ac:dyDescent="0.25">
      <c r="A22" s="8">
        <v>20</v>
      </c>
      <c r="B22" s="8">
        <v>2559</v>
      </c>
      <c r="C22" s="9" t="s">
        <v>818</v>
      </c>
      <c r="D22" s="9" t="s">
        <v>17</v>
      </c>
      <c r="E22" s="8">
        <v>4</v>
      </c>
      <c r="F22" s="8">
        <v>30</v>
      </c>
      <c r="G22" s="8">
        <v>32</v>
      </c>
      <c r="H22" s="8">
        <v>22</v>
      </c>
      <c r="I22" s="8">
        <v>19</v>
      </c>
      <c r="J22" s="8"/>
      <c r="K22" s="8">
        <f t="shared" ca="1" si="0"/>
        <v>103</v>
      </c>
    </row>
    <row r="23" spans="1:11" x14ac:dyDescent="0.25">
      <c r="A23" s="8">
        <v>21</v>
      </c>
      <c r="B23" s="8">
        <v>2568</v>
      </c>
      <c r="C23" s="9" t="s">
        <v>819</v>
      </c>
      <c r="D23" s="9" t="s">
        <v>17</v>
      </c>
      <c r="E23" s="8">
        <v>4</v>
      </c>
      <c r="F23" s="8">
        <v>33</v>
      </c>
      <c r="G23" s="8">
        <v>33</v>
      </c>
      <c r="H23" s="8">
        <v>25</v>
      </c>
      <c r="I23" s="8">
        <v>20</v>
      </c>
      <c r="J23" s="8"/>
      <c r="K23" s="8">
        <f t="shared" ca="1" si="0"/>
        <v>111</v>
      </c>
    </row>
    <row r="25" spans="1:11" x14ac:dyDescent="0.25">
      <c r="A25" s="14" t="s">
        <v>58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0" t="s">
        <v>59</v>
      </c>
      <c r="B26" s="10" t="s">
        <v>2</v>
      </c>
      <c r="C26" s="10" t="s">
        <v>3</v>
      </c>
      <c r="D26" s="10" t="s">
        <v>4</v>
      </c>
      <c r="E26" s="10" t="s">
        <v>5</v>
      </c>
      <c r="F26" s="10" t="s">
        <v>6</v>
      </c>
      <c r="G26" s="10" t="s">
        <v>7</v>
      </c>
      <c r="H26" s="10" t="s">
        <v>8</v>
      </c>
      <c r="I26" s="10" t="s">
        <v>9</v>
      </c>
      <c r="J26" s="10" t="s">
        <v>10</v>
      </c>
      <c r="K26" s="10" t="s">
        <v>11</v>
      </c>
    </row>
    <row r="27" spans="1:11" x14ac:dyDescent="0.25">
      <c r="A27" s="11" t="s">
        <v>59</v>
      </c>
      <c r="B27" s="11">
        <v>2532</v>
      </c>
      <c r="C27" s="12" t="s">
        <v>820</v>
      </c>
      <c r="D27" s="12" t="s">
        <v>518</v>
      </c>
      <c r="E27" s="11">
        <v>2</v>
      </c>
      <c r="F27" s="11">
        <v>1</v>
      </c>
      <c r="G27" s="11">
        <v>2</v>
      </c>
      <c r="H27" s="11"/>
      <c r="I27" s="11"/>
      <c r="J27" s="11"/>
      <c r="K27" s="11">
        <f t="shared" ref="K27:K50" ca="1" si="1">IF(COUNT(F27:J27)=0,0,SUMPRODUCT(SMALL(F27:J27,ROW(INDIRECT("1:"&amp;MIN(4,COUNT(F27:J27)))))))</f>
        <v>3</v>
      </c>
    </row>
    <row r="28" spans="1:11" x14ac:dyDescent="0.25">
      <c r="A28" s="11" t="s">
        <v>59</v>
      </c>
      <c r="B28" s="11">
        <v>2542</v>
      </c>
      <c r="C28" s="12" t="s">
        <v>821</v>
      </c>
      <c r="D28" s="12" t="s">
        <v>15</v>
      </c>
      <c r="E28" s="11">
        <v>2</v>
      </c>
      <c r="F28" s="11">
        <v>3</v>
      </c>
      <c r="G28" s="11">
        <v>4</v>
      </c>
      <c r="H28" s="11"/>
      <c r="I28" s="11"/>
      <c r="J28" s="11"/>
      <c r="K28" s="11">
        <f t="shared" ca="1" si="1"/>
        <v>7</v>
      </c>
    </row>
    <row r="29" spans="1:11" x14ac:dyDescent="0.25">
      <c r="A29" s="11" t="s">
        <v>59</v>
      </c>
      <c r="B29" s="11">
        <v>2567</v>
      </c>
      <c r="C29" s="12" t="s">
        <v>822</v>
      </c>
      <c r="D29" s="12" t="s">
        <v>17</v>
      </c>
      <c r="E29" s="11">
        <v>2</v>
      </c>
      <c r="F29" s="11">
        <v>7</v>
      </c>
      <c r="G29" s="11">
        <v>15</v>
      </c>
      <c r="H29" s="11"/>
      <c r="I29" s="11"/>
      <c r="J29" s="11"/>
      <c r="K29" s="11">
        <f t="shared" ca="1" si="1"/>
        <v>22</v>
      </c>
    </row>
    <row r="30" spans="1:11" x14ac:dyDescent="0.25">
      <c r="A30" s="11" t="s">
        <v>59</v>
      </c>
      <c r="B30" s="11">
        <v>2526</v>
      </c>
      <c r="C30" s="12" t="s">
        <v>823</v>
      </c>
      <c r="D30" s="12" t="s">
        <v>24</v>
      </c>
      <c r="E30" s="11">
        <v>2</v>
      </c>
      <c r="F30" s="11">
        <v>12</v>
      </c>
      <c r="G30" s="11">
        <v>11</v>
      </c>
      <c r="H30" s="11"/>
      <c r="I30" s="11"/>
      <c r="J30" s="11"/>
      <c r="K30" s="11">
        <f t="shared" ca="1" si="1"/>
        <v>23</v>
      </c>
    </row>
    <row r="31" spans="1:11" x14ac:dyDescent="0.25">
      <c r="A31" s="11" t="s">
        <v>59</v>
      </c>
      <c r="B31" s="11">
        <v>2522</v>
      </c>
      <c r="C31" s="12" t="s">
        <v>824</v>
      </c>
      <c r="D31" s="12" t="s">
        <v>24</v>
      </c>
      <c r="E31" s="11">
        <v>2</v>
      </c>
      <c r="F31" s="11">
        <v>13</v>
      </c>
      <c r="G31" s="11"/>
      <c r="H31" s="11"/>
      <c r="I31" s="11">
        <v>5</v>
      </c>
      <c r="J31" s="11"/>
      <c r="K31" s="11">
        <f t="shared" ca="1" si="1"/>
        <v>18</v>
      </c>
    </row>
    <row r="32" spans="1:11" x14ac:dyDescent="0.25">
      <c r="A32" s="11" t="s">
        <v>59</v>
      </c>
      <c r="B32" s="11">
        <v>2501</v>
      </c>
      <c r="C32" s="12" t="s">
        <v>825</v>
      </c>
      <c r="D32" s="12" t="s">
        <v>13</v>
      </c>
      <c r="E32" s="11">
        <v>2</v>
      </c>
      <c r="F32" s="11">
        <v>18</v>
      </c>
      <c r="G32" s="11">
        <v>17</v>
      </c>
      <c r="H32" s="11"/>
      <c r="I32" s="11"/>
      <c r="J32" s="11"/>
      <c r="K32" s="11">
        <f t="shared" ca="1" si="1"/>
        <v>35</v>
      </c>
    </row>
    <row r="33" spans="1:11" x14ac:dyDescent="0.25">
      <c r="A33" s="11" t="s">
        <v>59</v>
      </c>
      <c r="B33" s="11">
        <v>2546</v>
      </c>
      <c r="C33" s="12" t="s">
        <v>826</v>
      </c>
      <c r="D33" s="12" t="s">
        <v>15</v>
      </c>
      <c r="E33" s="11">
        <v>2</v>
      </c>
      <c r="F33" s="11">
        <v>31</v>
      </c>
      <c r="G33" s="11">
        <v>31</v>
      </c>
      <c r="H33" s="11"/>
      <c r="I33" s="11"/>
      <c r="J33" s="11"/>
      <c r="K33" s="11">
        <f t="shared" ca="1" si="1"/>
        <v>62</v>
      </c>
    </row>
    <row r="34" spans="1:11" x14ac:dyDescent="0.25">
      <c r="A34" s="11" t="s">
        <v>59</v>
      </c>
      <c r="B34" s="11">
        <v>2531</v>
      </c>
      <c r="C34" s="12" t="s">
        <v>827</v>
      </c>
      <c r="D34" s="12" t="s">
        <v>518</v>
      </c>
      <c r="E34" s="11">
        <v>2</v>
      </c>
      <c r="F34" s="11">
        <v>32</v>
      </c>
      <c r="G34" s="11">
        <v>30</v>
      </c>
      <c r="H34" s="11"/>
      <c r="I34" s="11"/>
      <c r="J34" s="11"/>
      <c r="K34" s="11">
        <f t="shared" ca="1" si="1"/>
        <v>62</v>
      </c>
    </row>
    <row r="35" spans="1:11" x14ac:dyDescent="0.25">
      <c r="A35" s="11" t="s">
        <v>59</v>
      </c>
      <c r="B35" s="11">
        <v>2520</v>
      </c>
      <c r="C35" s="12" t="s">
        <v>828</v>
      </c>
      <c r="D35" s="12" t="s">
        <v>24</v>
      </c>
      <c r="E35" s="11">
        <v>2</v>
      </c>
      <c r="F35" s="11"/>
      <c r="G35" s="11">
        <v>1</v>
      </c>
      <c r="H35" s="11">
        <v>1</v>
      </c>
      <c r="I35" s="11"/>
      <c r="J35" s="11"/>
      <c r="K35" s="11">
        <f t="shared" ca="1" si="1"/>
        <v>2</v>
      </c>
    </row>
    <row r="36" spans="1:11" x14ac:dyDescent="0.25">
      <c r="A36" s="11" t="s">
        <v>59</v>
      </c>
      <c r="B36" s="11">
        <v>2538</v>
      </c>
      <c r="C36" s="12" t="s">
        <v>829</v>
      </c>
      <c r="D36" s="12" t="s">
        <v>518</v>
      </c>
      <c r="E36" s="11">
        <v>2</v>
      </c>
      <c r="F36" s="11"/>
      <c r="G36" s="11">
        <v>27</v>
      </c>
      <c r="H36" s="11">
        <v>20</v>
      </c>
      <c r="I36" s="11"/>
      <c r="J36" s="11"/>
      <c r="K36" s="11">
        <f t="shared" ca="1" si="1"/>
        <v>47</v>
      </c>
    </row>
    <row r="37" spans="1:11" x14ac:dyDescent="0.25">
      <c r="A37" s="11" t="s">
        <v>59</v>
      </c>
      <c r="B37" s="11">
        <v>2589</v>
      </c>
      <c r="C37" s="12" t="s">
        <v>830</v>
      </c>
      <c r="D37" s="12" t="s">
        <v>13</v>
      </c>
      <c r="E37" s="11">
        <v>2</v>
      </c>
      <c r="F37" s="11"/>
      <c r="G37" s="11">
        <v>25</v>
      </c>
      <c r="H37" s="11">
        <v>19</v>
      </c>
      <c r="I37" s="11"/>
      <c r="J37" s="11"/>
      <c r="K37" s="11">
        <f t="shared" ca="1" si="1"/>
        <v>44</v>
      </c>
    </row>
    <row r="38" spans="1:11" x14ac:dyDescent="0.25">
      <c r="A38" s="11" t="s">
        <v>59</v>
      </c>
      <c r="B38" s="11">
        <v>2544</v>
      </c>
      <c r="C38" s="12" t="s">
        <v>831</v>
      </c>
      <c r="D38" s="12" t="s">
        <v>15</v>
      </c>
      <c r="E38" s="11">
        <v>1</v>
      </c>
      <c r="F38" s="11">
        <v>10</v>
      </c>
      <c r="G38" s="11"/>
      <c r="H38" s="11"/>
      <c r="I38" s="11"/>
      <c r="J38" s="11"/>
      <c r="K38" s="11">
        <f t="shared" ca="1" si="1"/>
        <v>10</v>
      </c>
    </row>
    <row r="39" spans="1:11" x14ac:dyDescent="0.25">
      <c r="A39" s="11" t="s">
        <v>59</v>
      </c>
      <c r="B39" s="11">
        <v>2574</v>
      </c>
      <c r="C39" s="12" t="s">
        <v>832</v>
      </c>
      <c r="D39" s="12" t="s">
        <v>17</v>
      </c>
      <c r="E39" s="11">
        <v>1</v>
      </c>
      <c r="F39" s="11">
        <v>16</v>
      </c>
      <c r="G39" s="11"/>
      <c r="H39" s="11"/>
      <c r="I39" s="11"/>
      <c r="J39" s="11"/>
      <c r="K39" s="11">
        <f t="shared" ca="1" si="1"/>
        <v>16</v>
      </c>
    </row>
    <row r="40" spans="1:11" x14ac:dyDescent="0.25">
      <c r="A40" s="11" t="s">
        <v>59</v>
      </c>
      <c r="B40" s="11">
        <v>2521</v>
      </c>
      <c r="C40" s="12" t="s">
        <v>833</v>
      </c>
      <c r="D40" s="12" t="s">
        <v>24</v>
      </c>
      <c r="E40" s="11">
        <v>1</v>
      </c>
      <c r="F40" s="11">
        <v>17</v>
      </c>
      <c r="G40" s="11"/>
      <c r="H40" s="11"/>
      <c r="I40" s="11"/>
      <c r="J40" s="11"/>
      <c r="K40" s="11">
        <f t="shared" ca="1" si="1"/>
        <v>17</v>
      </c>
    </row>
    <row r="41" spans="1:11" x14ac:dyDescent="0.25">
      <c r="A41" s="11" t="s">
        <v>59</v>
      </c>
      <c r="B41" s="11">
        <v>2503</v>
      </c>
      <c r="C41" s="12" t="s">
        <v>834</v>
      </c>
      <c r="D41" s="12" t="s">
        <v>259</v>
      </c>
      <c r="E41" s="11">
        <v>1</v>
      </c>
      <c r="F41" s="11">
        <v>19</v>
      </c>
      <c r="G41" s="11"/>
      <c r="H41" s="11"/>
      <c r="I41" s="11"/>
      <c r="J41" s="11"/>
      <c r="K41" s="11">
        <f t="shared" ca="1" si="1"/>
        <v>19</v>
      </c>
    </row>
    <row r="42" spans="1:11" x14ac:dyDescent="0.25">
      <c r="A42" s="11" t="s">
        <v>59</v>
      </c>
      <c r="B42" s="11">
        <v>2534</v>
      </c>
      <c r="C42" s="12" t="s">
        <v>835</v>
      </c>
      <c r="D42" s="12" t="s">
        <v>518</v>
      </c>
      <c r="E42" s="11">
        <v>1</v>
      </c>
      <c r="F42" s="11">
        <v>26</v>
      </c>
      <c r="G42" s="11"/>
      <c r="H42" s="11"/>
      <c r="I42" s="11"/>
      <c r="J42" s="11"/>
      <c r="K42" s="11">
        <f t="shared" ca="1" si="1"/>
        <v>26</v>
      </c>
    </row>
    <row r="43" spans="1:11" x14ac:dyDescent="0.25">
      <c r="A43" s="11" t="s">
        <v>59</v>
      </c>
      <c r="B43" s="11">
        <v>2587</v>
      </c>
      <c r="C43" s="12" t="s">
        <v>836</v>
      </c>
      <c r="D43" s="12" t="s">
        <v>133</v>
      </c>
      <c r="E43" s="11">
        <v>1</v>
      </c>
      <c r="F43" s="11">
        <v>27</v>
      </c>
      <c r="G43" s="11"/>
      <c r="H43" s="11"/>
      <c r="I43" s="11"/>
      <c r="J43" s="11"/>
      <c r="K43" s="11">
        <f t="shared" ca="1" si="1"/>
        <v>27</v>
      </c>
    </row>
    <row r="44" spans="1:11" x14ac:dyDescent="0.25">
      <c r="A44" s="11" t="s">
        <v>59</v>
      </c>
      <c r="B44" s="11">
        <v>2516</v>
      </c>
      <c r="C44" s="12" t="s">
        <v>837</v>
      </c>
      <c r="D44" s="12" t="s">
        <v>78</v>
      </c>
      <c r="E44" s="11">
        <v>1</v>
      </c>
      <c r="F44" s="11">
        <v>28</v>
      </c>
      <c r="G44" s="11"/>
      <c r="H44" s="11"/>
      <c r="I44" s="11"/>
      <c r="J44" s="11"/>
      <c r="K44" s="11">
        <f t="shared" ca="1" si="1"/>
        <v>28</v>
      </c>
    </row>
    <row r="45" spans="1:11" x14ac:dyDescent="0.25">
      <c r="A45" s="11" t="s">
        <v>59</v>
      </c>
      <c r="B45" s="11">
        <v>2527</v>
      </c>
      <c r="C45" s="12" t="s">
        <v>838</v>
      </c>
      <c r="D45" s="12" t="s">
        <v>24</v>
      </c>
      <c r="E45" s="11">
        <v>1</v>
      </c>
      <c r="F45" s="11"/>
      <c r="G45" s="11">
        <v>14</v>
      </c>
      <c r="H45" s="11"/>
      <c r="I45" s="11"/>
      <c r="J45" s="11"/>
      <c r="K45" s="11">
        <f t="shared" ca="1" si="1"/>
        <v>14</v>
      </c>
    </row>
    <row r="46" spans="1:11" x14ac:dyDescent="0.25">
      <c r="A46" s="11" t="s">
        <v>59</v>
      </c>
      <c r="B46" s="11">
        <v>2535</v>
      </c>
      <c r="C46" s="12" t="s">
        <v>839</v>
      </c>
      <c r="D46" s="12" t="s">
        <v>518</v>
      </c>
      <c r="E46" s="11">
        <v>1</v>
      </c>
      <c r="F46" s="11"/>
      <c r="G46" s="11">
        <v>13</v>
      </c>
      <c r="H46" s="11"/>
      <c r="I46" s="11"/>
      <c r="J46" s="11"/>
      <c r="K46" s="11">
        <f t="shared" ca="1" si="1"/>
        <v>13</v>
      </c>
    </row>
    <row r="47" spans="1:11" x14ac:dyDescent="0.25">
      <c r="A47" s="11" t="s">
        <v>59</v>
      </c>
      <c r="B47" s="11">
        <v>2551</v>
      </c>
      <c r="C47" s="12" t="s">
        <v>840</v>
      </c>
      <c r="D47" s="12" t="s">
        <v>15</v>
      </c>
      <c r="E47" s="11">
        <v>1</v>
      </c>
      <c r="F47" s="11"/>
      <c r="G47" s="11"/>
      <c r="H47" s="11">
        <v>24</v>
      </c>
      <c r="I47" s="11"/>
      <c r="J47" s="11"/>
      <c r="K47" s="11">
        <f t="shared" ca="1" si="1"/>
        <v>24</v>
      </c>
    </row>
    <row r="48" spans="1:11" x14ac:dyDescent="0.25">
      <c r="A48" s="11" t="s">
        <v>59</v>
      </c>
      <c r="B48" s="11">
        <v>2552</v>
      </c>
      <c r="C48" s="12" t="s">
        <v>841</v>
      </c>
      <c r="D48" s="12" t="s">
        <v>15</v>
      </c>
      <c r="E48" s="11">
        <v>1</v>
      </c>
      <c r="F48" s="11"/>
      <c r="G48" s="11"/>
      <c r="H48" s="11">
        <v>7</v>
      </c>
      <c r="I48" s="11"/>
      <c r="J48" s="11"/>
      <c r="K48" s="11">
        <f t="shared" ca="1" si="1"/>
        <v>7</v>
      </c>
    </row>
    <row r="49" spans="1:11" x14ac:dyDescent="0.25">
      <c r="A49" s="11" t="s">
        <v>59</v>
      </c>
      <c r="B49" s="11">
        <v>2586</v>
      </c>
      <c r="C49" s="12" t="s">
        <v>842</v>
      </c>
      <c r="D49" s="12" t="s">
        <v>285</v>
      </c>
      <c r="E49" s="11">
        <v>1</v>
      </c>
      <c r="F49" s="11"/>
      <c r="G49" s="11"/>
      <c r="H49" s="11">
        <v>23</v>
      </c>
      <c r="I49" s="11"/>
      <c r="J49" s="11"/>
      <c r="K49" s="11">
        <f t="shared" ca="1" si="1"/>
        <v>23</v>
      </c>
    </row>
    <row r="50" spans="1:11" x14ac:dyDescent="0.25">
      <c r="A50" s="11" t="s">
        <v>59</v>
      </c>
      <c r="B50" s="11">
        <v>2591</v>
      </c>
      <c r="C50" s="12" t="s">
        <v>843</v>
      </c>
      <c r="D50" s="12" t="s">
        <v>24</v>
      </c>
      <c r="E50" s="11">
        <v>1</v>
      </c>
      <c r="F50" s="11"/>
      <c r="G50" s="11"/>
      <c r="H50" s="11">
        <v>8</v>
      </c>
      <c r="I50" s="11"/>
      <c r="J50" s="11"/>
      <c r="K50" s="11">
        <f t="shared" ca="1" si="1"/>
        <v>8</v>
      </c>
    </row>
  </sheetData>
  <autoFilter ref="A2:J23" xr:uid="{00000000-0009-0000-0000-00001C000000}"/>
  <mergeCells count="2">
    <mergeCell ref="A1:K1"/>
    <mergeCell ref="A25:K25"/>
  </mergeCells>
  <pageMargins left="0.75" right="0.75" top="1" bottom="1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8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5703125" defaultRowHeight="15" x14ac:dyDescent="0.25"/>
  <cols>
    <col min="1" max="1" width="8" customWidth="1"/>
    <col min="2" max="2" width="32" customWidth="1"/>
    <col min="3" max="3" width="18" customWidth="1"/>
    <col min="4" max="4" width="14" customWidth="1"/>
    <col min="5" max="8" width="8" customWidth="1"/>
  </cols>
  <sheetData>
    <row r="1" spans="1:9" x14ac:dyDescent="0.25">
      <c r="A1" s="13" t="s">
        <v>844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15</v>
      </c>
      <c r="C3" s="2">
        <v>3</v>
      </c>
      <c r="D3" s="2">
        <f ca="1">IF(COUNT(E3:I3)=0,0,SUMPRODUCT(SMALL(E3:I3,ROW(INDIRECT("1:"&amp;MIN(4,COUNT(E3:I3)))))))</f>
        <v>93</v>
      </c>
      <c r="E3" s="2">
        <v>24</v>
      </c>
      <c r="F3" s="2">
        <v>28</v>
      </c>
      <c r="G3" s="2">
        <v>41</v>
      </c>
      <c r="H3" s="2"/>
      <c r="I3" s="2"/>
    </row>
    <row r="4" spans="1:9" x14ac:dyDescent="0.25">
      <c r="A4" s="4">
        <v>2</v>
      </c>
      <c r="B4" s="5" t="s">
        <v>17</v>
      </c>
      <c r="C4" s="4">
        <v>4</v>
      </c>
      <c r="D4" s="4">
        <f ca="1">IF(COUNT(E4:I4)=0,0,SUMPRODUCT(SMALL(E4:I4,ROW(INDIRECT("1:"&amp;MIN(4,COUNT(E4:I4)))))))</f>
        <v>215</v>
      </c>
      <c r="E4" s="4">
        <v>53</v>
      </c>
      <c r="F4" s="4">
        <v>71</v>
      </c>
      <c r="G4" s="4">
        <v>48</v>
      </c>
      <c r="H4" s="4">
        <v>43</v>
      </c>
      <c r="I4" s="4"/>
    </row>
    <row r="6" spans="1:9" x14ac:dyDescent="0.25">
      <c r="A6" s="14" t="s">
        <v>90</v>
      </c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0" t="s">
        <v>59</v>
      </c>
      <c r="B7" s="10" t="s">
        <v>4</v>
      </c>
      <c r="C7" s="10" t="s">
        <v>88</v>
      </c>
      <c r="D7" s="10" t="s">
        <v>89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</row>
    <row r="8" spans="1:9" x14ac:dyDescent="0.25">
      <c r="A8" s="11" t="s">
        <v>59</v>
      </c>
      <c r="B8" s="12" t="s">
        <v>24</v>
      </c>
      <c r="C8" s="11">
        <v>2</v>
      </c>
      <c r="D8" s="11">
        <f ca="1">IF(COUNT(E8:I8)=0,0,SUMPRODUCT(SMALL(E8:I8,ROW(INDIRECT("1:"&amp;MIN(4,COUNT(E8:I8)))))))</f>
        <v>77</v>
      </c>
      <c r="E8" s="11"/>
      <c r="F8" s="11">
        <v>43</v>
      </c>
      <c r="G8" s="11">
        <v>34</v>
      </c>
      <c r="H8" s="11"/>
      <c r="I8" s="11"/>
    </row>
  </sheetData>
  <autoFilter ref="A2:H4" xr:uid="{00000000-0009-0000-0000-00001D000000}"/>
  <mergeCells count="2">
    <mergeCell ref="A1:I1"/>
    <mergeCell ref="A6:I6"/>
  </mergeCells>
  <pageMargins left="0.75" right="0.75" top="1" bottom="1" header="0.511811023622047" footer="0.511811023622047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3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5703125" defaultRowHeight="15" x14ac:dyDescent="0.25"/>
  <cols>
    <col min="1" max="2" width="8" customWidth="1"/>
    <col min="3" max="3" width="26" customWidth="1"/>
    <col min="4" max="4" width="41.5703125" customWidth="1"/>
    <col min="5" max="5" width="10" customWidth="1"/>
    <col min="6" max="9" width="8" customWidth="1"/>
    <col min="10" max="10" width="12" customWidth="1"/>
  </cols>
  <sheetData>
    <row r="1" spans="1:11" x14ac:dyDescent="0.25">
      <c r="A1" s="13" t="s">
        <v>845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>
        <v>1859</v>
      </c>
      <c r="C3" s="3" t="s">
        <v>846</v>
      </c>
      <c r="D3" s="3" t="s">
        <v>48</v>
      </c>
      <c r="E3" s="2">
        <v>3</v>
      </c>
      <c r="F3" s="2">
        <v>1</v>
      </c>
      <c r="G3" s="2">
        <v>1</v>
      </c>
      <c r="H3" s="2">
        <v>1</v>
      </c>
      <c r="I3" s="2"/>
      <c r="J3" s="2"/>
      <c r="K3" s="2">
        <f t="shared" ref="K3:K17" ca="1" si="0">IF(COUNT(F3:J3)=0,0,SUMPRODUCT(SMALL(F3:J3,ROW(INDIRECT("1:"&amp;MIN(4,COUNT(F3:J3)))))))</f>
        <v>3</v>
      </c>
    </row>
    <row r="4" spans="1:11" x14ac:dyDescent="0.25">
      <c r="A4" s="4">
        <v>2</v>
      </c>
      <c r="B4" s="4">
        <v>1877</v>
      </c>
      <c r="C4" s="5" t="s">
        <v>847</v>
      </c>
      <c r="D4" s="5" t="s">
        <v>19</v>
      </c>
      <c r="E4" s="4">
        <v>3</v>
      </c>
      <c r="F4" s="4">
        <v>2</v>
      </c>
      <c r="G4" s="4">
        <v>2</v>
      </c>
      <c r="H4" s="4">
        <v>2</v>
      </c>
      <c r="I4" s="4"/>
      <c r="J4" s="4"/>
      <c r="K4" s="4">
        <f t="shared" ca="1" si="0"/>
        <v>6</v>
      </c>
    </row>
    <row r="5" spans="1:11" x14ac:dyDescent="0.25">
      <c r="A5" s="6">
        <v>3</v>
      </c>
      <c r="B5" s="6">
        <v>1852</v>
      </c>
      <c r="C5" s="7" t="s">
        <v>848</v>
      </c>
      <c r="D5" s="7" t="s">
        <v>13</v>
      </c>
      <c r="E5" s="6">
        <v>3</v>
      </c>
      <c r="F5" s="6">
        <v>3</v>
      </c>
      <c r="G5" s="6">
        <v>3</v>
      </c>
      <c r="H5" s="6">
        <v>3</v>
      </c>
      <c r="I5" s="6"/>
      <c r="J5" s="6"/>
      <c r="K5" s="6">
        <f t="shared" ca="1" si="0"/>
        <v>9</v>
      </c>
    </row>
    <row r="6" spans="1:11" x14ac:dyDescent="0.25">
      <c r="A6" s="8">
        <v>4</v>
      </c>
      <c r="B6" s="8">
        <v>1866</v>
      </c>
      <c r="C6" s="9" t="s">
        <v>849</v>
      </c>
      <c r="D6" s="9" t="s">
        <v>17</v>
      </c>
      <c r="E6" s="8">
        <v>4</v>
      </c>
      <c r="F6" s="8">
        <v>4</v>
      </c>
      <c r="G6" s="8">
        <v>4</v>
      </c>
      <c r="H6" s="8">
        <v>4</v>
      </c>
      <c r="I6" s="8">
        <v>1</v>
      </c>
      <c r="J6" s="8"/>
      <c r="K6" s="8">
        <f t="shared" ca="1" si="0"/>
        <v>13</v>
      </c>
    </row>
    <row r="7" spans="1:11" x14ac:dyDescent="0.25">
      <c r="A7" s="8">
        <v>5</v>
      </c>
      <c r="B7" s="8">
        <v>1863</v>
      </c>
      <c r="C7" s="9" t="s">
        <v>850</v>
      </c>
      <c r="D7" s="9" t="s">
        <v>15</v>
      </c>
      <c r="E7" s="8">
        <v>3</v>
      </c>
      <c r="F7" s="8">
        <v>6</v>
      </c>
      <c r="G7" s="8">
        <v>6</v>
      </c>
      <c r="H7" s="8"/>
      <c r="I7" s="8">
        <v>4</v>
      </c>
      <c r="J7" s="8"/>
      <c r="K7" s="8">
        <f t="shared" ca="1" si="0"/>
        <v>16</v>
      </c>
    </row>
    <row r="8" spans="1:11" x14ac:dyDescent="0.25">
      <c r="A8" s="8">
        <v>6</v>
      </c>
      <c r="B8" s="8">
        <v>1871</v>
      </c>
      <c r="C8" s="9" t="s">
        <v>851</v>
      </c>
      <c r="D8" s="9" t="s">
        <v>17</v>
      </c>
      <c r="E8" s="8">
        <v>3</v>
      </c>
      <c r="F8" s="8"/>
      <c r="G8" s="8">
        <v>9</v>
      </c>
      <c r="H8" s="8">
        <v>7</v>
      </c>
      <c r="I8" s="8">
        <v>3</v>
      </c>
      <c r="J8" s="8"/>
      <c r="K8" s="8">
        <f t="shared" ca="1" si="0"/>
        <v>19</v>
      </c>
    </row>
    <row r="9" spans="1:11" x14ac:dyDescent="0.25">
      <c r="A9" s="8">
        <v>7</v>
      </c>
      <c r="B9" s="8">
        <v>1853</v>
      </c>
      <c r="C9" s="9" t="s">
        <v>852</v>
      </c>
      <c r="D9" s="9" t="s">
        <v>55</v>
      </c>
      <c r="E9" s="8">
        <v>3</v>
      </c>
      <c r="F9" s="8">
        <v>7</v>
      </c>
      <c r="G9" s="8">
        <v>7</v>
      </c>
      <c r="H9" s="8">
        <v>6</v>
      </c>
      <c r="I9" s="8"/>
      <c r="J9" s="8"/>
      <c r="K9" s="8">
        <f t="shared" ca="1" si="0"/>
        <v>20</v>
      </c>
    </row>
    <row r="10" spans="1:11" x14ac:dyDescent="0.25">
      <c r="A10" s="8">
        <v>8</v>
      </c>
      <c r="B10" s="8">
        <v>1851</v>
      </c>
      <c r="C10" s="9" t="s">
        <v>853</v>
      </c>
      <c r="D10" s="9" t="s">
        <v>13</v>
      </c>
      <c r="E10" s="8">
        <v>4</v>
      </c>
      <c r="F10" s="8">
        <v>5</v>
      </c>
      <c r="G10" s="8">
        <v>8</v>
      </c>
      <c r="H10" s="8">
        <v>8</v>
      </c>
      <c r="I10" s="8">
        <v>2</v>
      </c>
      <c r="J10" s="8"/>
      <c r="K10" s="8">
        <f t="shared" ca="1" si="0"/>
        <v>23</v>
      </c>
    </row>
    <row r="11" spans="1:11" x14ac:dyDescent="0.25">
      <c r="A11" s="8">
        <v>9</v>
      </c>
      <c r="B11" s="8">
        <v>1850</v>
      </c>
      <c r="C11" s="9" t="s">
        <v>854</v>
      </c>
      <c r="D11" s="9" t="s">
        <v>13</v>
      </c>
      <c r="E11" s="8">
        <v>3</v>
      </c>
      <c r="F11" s="8">
        <v>8</v>
      </c>
      <c r="G11" s="8">
        <v>11</v>
      </c>
      <c r="H11" s="8"/>
      <c r="I11" s="8">
        <v>5</v>
      </c>
      <c r="J11" s="8"/>
      <c r="K11" s="8">
        <f t="shared" ca="1" si="0"/>
        <v>24</v>
      </c>
    </row>
    <row r="12" spans="1:11" x14ac:dyDescent="0.25">
      <c r="A12" s="8">
        <v>10</v>
      </c>
      <c r="B12" s="8">
        <v>1855</v>
      </c>
      <c r="C12" s="9" t="s">
        <v>855</v>
      </c>
      <c r="D12" s="9" t="s">
        <v>24</v>
      </c>
      <c r="E12" s="8">
        <v>3</v>
      </c>
      <c r="F12" s="8">
        <v>12</v>
      </c>
      <c r="G12" s="8"/>
      <c r="H12" s="8">
        <v>12</v>
      </c>
      <c r="I12" s="8">
        <v>9</v>
      </c>
      <c r="J12" s="8"/>
      <c r="K12" s="8">
        <f t="shared" ca="1" si="0"/>
        <v>33</v>
      </c>
    </row>
    <row r="13" spans="1:11" x14ac:dyDescent="0.25">
      <c r="A13" s="8">
        <v>11</v>
      </c>
      <c r="B13" s="8">
        <v>1872</v>
      </c>
      <c r="C13" s="9" t="s">
        <v>856</v>
      </c>
      <c r="D13" s="9" t="s">
        <v>17</v>
      </c>
      <c r="E13" s="8">
        <v>4</v>
      </c>
      <c r="F13" s="8">
        <v>9</v>
      </c>
      <c r="G13" s="8">
        <v>10</v>
      </c>
      <c r="H13" s="8">
        <v>9</v>
      </c>
      <c r="I13" s="8">
        <v>7</v>
      </c>
      <c r="J13" s="8"/>
      <c r="K13" s="8">
        <f t="shared" ca="1" si="0"/>
        <v>35</v>
      </c>
    </row>
    <row r="14" spans="1:11" x14ac:dyDescent="0.25">
      <c r="A14" s="8">
        <v>11</v>
      </c>
      <c r="B14" s="8">
        <v>1860</v>
      </c>
      <c r="C14" s="9" t="s">
        <v>857</v>
      </c>
      <c r="D14" s="9" t="s">
        <v>518</v>
      </c>
      <c r="E14" s="8">
        <v>3</v>
      </c>
      <c r="F14" s="8">
        <v>11</v>
      </c>
      <c r="G14" s="8">
        <v>13</v>
      </c>
      <c r="H14" s="8">
        <v>11</v>
      </c>
      <c r="I14" s="8"/>
      <c r="J14" s="8"/>
      <c r="K14" s="8">
        <f t="shared" ca="1" si="0"/>
        <v>35</v>
      </c>
    </row>
    <row r="15" spans="1:11" x14ac:dyDescent="0.25">
      <c r="A15" s="8">
        <v>13</v>
      </c>
      <c r="B15" s="8">
        <v>1879</v>
      </c>
      <c r="C15" s="9" t="s">
        <v>858</v>
      </c>
      <c r="D15" s="9" t="s">
        <v>17</v>
      </c>
      <c r="E15" s="8">
        <v>3</v>
      </c>
      <c r="F15" s="8"/>
      <c r="G15" s="8">
        <v>15</v>
      </c>
      <c r="H15" s="8">
        <v>14</v>
      </c>
      <c r="I15" s="8">
        <v>8</v>
      </c>
      <c r="J15" s="8"/>
      <c r="K15" s="8">
        <f t="shared" ca="1" si="0"/>
        <v>37</v>
      </c>
    </row>
    <row r="16" spans="1:11" x14ac:dyDescent="0.25">
      <c r="A16" s="8">
        <v>14</v>
      </c>
      <c r="B16" s="8">
        <v>1864</v>
      </c>
      <c r="C16" s="9" t="s">
        <v>859</v>
      </c>
      <c r="D16" s="9" t="s">
        <v>15</v>
      </c>
      <c r="E16" s="8">
        <v>4</v>
      </c>
      <c r="F16" s="8">
        <v>10</v>
      </c>
      <c r="G16" s="8">
        <v>12</v>
      </c>
      <c r="H16" s="8">
        <v>10</v>
      </c>
      <c r="I16" s="8">
        <v>6</v>
      </c>
      <c r="J16" s="8"/>
      <c r="K16" s="8">
        <f t="shared" ca="1" si="0"/>
        <v>38</v>
      </c>
    </row>
    <row r="17" spans="1:11" x14ac:dyDescent="0.25">
      <c r="A17" s="8">
        <v>15</v>
      </c>
      <c r="B17" s="8">
        <v>1868</v>
      </c>
      <c r="C17" s="9" t="s">
        <v>860</v>
      </c>
      <c r="D17" s="9" t="s">
        <v>17</v>
      </c>
      <c r="E17" s="8">
        <v>4</v>
      </c>
      <c r="F17" s="8">
        <v>14</v>
      </c>
      <c r="G17" s="8">
        <v>17</v>
      </c>
      <c r="H17" s="8">
        <v>15</v>
      </c>
      <c r="I17" s="8">
        <v>10</v>
      </c>
      <c r="J17" s="8"/>
      <c r="K17" s="8">
        <f t="shared" ca="1" si="0"/>
        <v>56</v>
      </c>
    </row>
    <row r="19" spans="1:11" x14ac:dyDescent="0.25">
      <c r="A19" s="14" t="s">
        <v>58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10" t="s">
        <v>59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0" t="s">
        <v>8</v>
      </c>
      <c r="I20" s="10" t="s">
        <v>9</v>
      </c>
      <c r="J20" s="10" t="s">
        <v>10</v>
      </c>
      <c r="K20" s="10" t="s">
        <v>11</v>
      </c>
    </row>
    <row r="21" spans="1:11" x14ac:dyDescent="0.25">
      <c r="A21" s="11" t="s">
        <v>59</v>
      </c>
      <c r="B21" s="11">
        <v>1862</v>
      </c>
      <c r="C21" s="12" t="s">
        <v>861</v>
      </c>
      <c r="D21" s="12" t="s">
        <v>15</v>
      </c>
      <c r="E21" s="11">
        <v>2</v>
      </c>
      <c r="F21" s="11">
        <v>13</v>
      </c>
      <c r="G21" s="11">
        <v>14</v>
      </c>
      <c r="H21" s="11"/>
      <c r="I21" s="11"/>
      <c r="J21" s="11"/>
      <c r="K21" s="11">
        <f ca="1">IF(COUNT(F21:J21)=0,0,SUMPRODUCT(SMALL(F21:J21,ROW(INDIRECT("1:"&amp;MIN(4,COUNT(F21:J21)))))))</f>
        <v>27</v>
      </c>
    </row>
    <row r="22" spans="1:11" x14ac:dyDescent="0.25">
      <c r="A22" s="11" t="s">
        <v>59</v>
      </c>
      <c r="B22" s="11">
        <v>1875</v>
      </c>
      <c r="C22" s="12" t="s">
        <v>862</v>
      </c>
      <c r="D22" s="12" t="s">
        <v>30</v>
      </c>
      <c r="E22" s="11">
        <v>2</v>
      </c>
      <c r="F22" s="11"/>
      <c r="G22" s="11">
        <v>16</v>
      </c>
      <c r="H22" s="11">
        <v>13</v>
      </c>
      <c r="I22" s="11"/>
      <c r="J22" s="11"/>
      <c r="K22" s="11">
        <f ca="1">IF(COUNT(F22:J22)=0,0,SUMPRODUCT(SMALL(F22:J22,ROW(INDIRECT("1:"&amp;MIN(4,COUNT(F22:J22)))))))</f>
        <v>29</v>
      </c>
    </row>
    <row r="23" spans="1:11" x14ac:dyDescent="0.25">
      <c r="A23" s="11" t="s">
        <v>59</v>
      </c>
      <c r="B23" s="11">
        <v>1867</v>
      </c>
      <c r="C23" s="12" t="s">
        <v>863</v>
      </c>
      <c r="D23" s="12" t="s">
        <v>17</v>
      </c>
      <c r="E23" s="11">
        <v>2</v>
      </c>
      <c r="F23" s="11"/>
      <c r="G23" s="11">
        <v>5</v>
      </c>
      <c r="H23" s="11">
        <v>5</v>
      </c>
      <c r="I23" s="11"/>
      <c r="J23" s="11"/>
      <c r="K23" s="11">
        <f ca="1">IF(COUNT(F23:J23)=0,0,SUMPRODUCT(SMALL(F23:J23,ROW(INDIRECT("1:"&amp;MIN(4,COUNT(F23:J23)))))))</f>
        <v>10</v>
      </c>
    </row>
  </sheetData>
  <autoFilter ref="A2:J17" xr:uid="{00000000-0009-0000-0000-00001E000000}"/>
  <mergeCells count="2">
    <mergeCell ref="A1:K1"/>
    <mergeCell ref="A19:K19"/>
  </mergeCells>
  <pageMargins left="0.75" right="0.75" top="1" bottom="1" header="0.511811023622047" footer="0.511811023622047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3"/>
  <sheetViews>
    <sheetView showGridLines="0" zoomScaleNormal="100" workbookViewId="0">
      <pane ySplit="2" topLeftCell="A3" activePane="bottomLeft" state="frozen"/>
      <selection pane="bottomLeft" activeCell="D9" sqref="D9"/>
    </sheetView>
  </sheetViews>
  <sheetFormatPr defaultColWidth="8.5703125" defaultRowHeight="15" x14ac:dyDescent="0.25"/>
  <cols>
    <col min="1" max="1" width="8" customWidth="1"/>
    <col min="2" max="2" width="32" customWidth="1"/>
    <col min="3" max="3" width="23" customWidth="1"/>
    <col min="4" max="4" width="14" customWidth="1"/>
    <col min="5" max="8" width="8" customWidth="1"/>
  </cols>
  <sheetData>
    <row r="1" spans="1:9" x14ac:dyDescent="0.25">
      <c r="A1" s="13" t="s">
        <v>864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" t="s">
        <v>1</v>
      </c>
      <c r="B2" s="1" t="s">
        <v>4</v>
      </c>
      <c r="C2" s="1" t="s">
        <v>88</v>
      </c>
      <c r="D2" s="1" t="s">
        <v>89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 x14ac:dyDescent="0.25">
      <c r="A3" s="2">
        <v>1</v>
      </c>
      <c r="B3" s="3" t="s">
        <v>17</v>
      </c>
      <c r="C3" s="2">
        <v>3</v>
      </c>
      <c r="D3" s="2">
        <f ca="1">IF(COUNT(E3:I3)=0,0,SUMPRODUCT(SMALL(E3:I3,ROW(INDIRECT("1:"&amp;MIN(4,COUNT(E3:I3)))))))</f>
        <v>111</v>
      </c>
      <c r="E3" s="2"/>
      <c r="F3" s="2">
        <v>43</v>
      </c>
      <c r="G3" s="2">
        <v>39</v>
      </c>
      <c r="H3" s="2">
        <v>29</v>
      </c>
      <c r="I3" s="2"/>
    </row>
  </sheetData>
  <autoFilter ref="A2:H3" xr:uid="{00000000-0009-0000-0000-00001F000000}"/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Ind U10 Men</vt:lpstr>
      <vt:lpstr>Team U10 Men</vt:lpstr>
      <vt:lpstr>Ind U10 Women</vt:lpstr>
      <vt:lpstr>Team U10 Women</vt:lpstr>
      <vt:lpstr>Ind U12 Men</vt:lpstr>
      <vt:lpstr>Team U12 Men</vt:lpstr>
      <vt:lpstr>Ind U12 Women</vt:lpstr>
      <vt:lpstr>Team U12 Women</vt:lpstr>
      <vt:lpstr>Ind U14 Men</vt:lpstr>
      <vt:lpstr>Team U14 Men</vt:lpstr>
      <vt:lpstr>Ind U14 Women</vt:lpstr>
      <vt:lpstr>Team U14 Women</vt:lpstr>
      <vt:lpstr>Ind U16 Men</vt:lpstr>
      <vt:lpstr>Team U16 Men</vt:lpstr>
      <vt:lpstr>Ind U16 Women</vt:lpstr>
      <vt:lpstr>Team U16 Women</vt:lpstr>
      <vt:lpstr>Ind U18 Men</vt:lpstr>
      <vt:lpstr>Team U18 Men</vt:lpstr>
      <vt:lpstr>Ind U18 Women</vt:lpstr>
      <vt:lpstr>Team U18 Women</vt:lpstr>
      <vt:lpstr>Ind U20 Men</vt:lpstr>
      <vt:lpstr>Team U20 Men</vt:lpstr>
      <vt:lpstr>Ind U20 Women</vt:lpstr>
      <vt:lpstr>Team U20 Women</vt:lpstr>
      <vt:lpstr>Ind SENIOR Men</vt:lpstr>
      <vt:lpstr>Team SENIOR Men</vt:lpstr>
      <vt:lpstr>Ind SENIOR Women</vt:lpstr>
      <vt:lpstr>Team SENIOR Women</vt:lpstr>
      <vt:lpstr>Ind MASTER Men</vt:lpstr>
      <vt:lpstr>Team MASTER Men</vt:lpstr>
      <vt:lpstr>Ind MASTER Women</vt:lpstr>
      <vt:lpstr>Team MASTER 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Fleur</dc:creator>
  <dc:description/>
  <cp:lastModifiedBy>Mauritius Athletics Association</cp:lastModifiedBy>
  <cp:revision>0</cp:revision>
  <dcterms:created xsi:type="dcterms:W3CDTF">2026-09-21T11:39:34Z</dcterms:created>
  <dcterms:modified xsi:type="dcterms:W3CDTF">2026-09-23T11:49:24Z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ActionId">
    <vt:lpwstr>6d47bbf9-ece4-4e6f-b244-dbb7150c61a7</vt:lpwstr>
  </property>
  <property fmtid="{D5CDD505-2E9C-101B-9397-08002B2CF9AE}" pid="3" name="MSIP_Label_defa4170-0d19-0005-0004-bc88714345d2_ContentBits">
    <vt:lpwstr>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etDate">
    <vt:lpwstr>2026-09-21T11:53:35Z</vt:lpwstr>
  </property>
  <property fmtid="{D5CDD505-2E9C-101B-9397-08002B2CF9AE}" pid="8" name="MSIP_Label_defa4170-0d19-0005-0004-bc88714345d2_SiteId">
    <vt:lpwstr>291cdcb3-6ddc-41a9-8990-7631f29f0014</vt:lpwstr>
  </property>
  <property fmtid="{D5CDD505-2E9C-101B-9397-08002B2CF9AE}" pid="9" name="MSIP_Label_defa4170-0d19-0005-0004-bc88714345d2_Tag">
    <vt:lpwstr>10, 3, 0, 1</vt:lpwstr>
  </property>
</Properties>
</file>