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8B6E7AEE-A24A-41F6-B4F4-1BB8CAE72933}" xr6:coauthVersionLast="47" xr6:coauthVersionMax="47" xr10:uidLastSave="{00000000-0000-0000-0000-000000000000}"/>
  <bookViews>
    <workbookView xWindow="-120" yWindow="-120" windowWidth="20730" windowHeight="11040" firstSheet="1" activeTab="2" xr2:uid="{00000000-000D-0000-FFFF-FFFF00000000}"/>
  </bookViews>
  <sheets>
    <sheet name="U10 GIRLS - VITAL CROSS COUNTRY" sheetId="2" r:id="rId1"/>
    <sheet name="U12 GIRLS - VITAL CROSS COUNTRY" sheetId="3" r:id="rId2"/>
    <sheet name="U14 GIRLS - VITAL CROSS COUNTRY" sheetId="4" r:id="rId3"/>
    <sheet name="U16 GIRLS - VITAL CROSS COUNTRY" sheetId="5" r:id="rId4"/>
    <sheet name="U18 GIRLS - VITAL CROSS COUNTRY" sheetId="6" r:id="rId5"/>
    <sheet name="U20 GIRLS - VITAL CROSS COUNTRY" sheetId="7" r:id="rId6"/>
    <sheet name="SR WOEN - VITAL CROSS COUNTRY L" sheetId="8" r:id="rId7"/>
    <sheet name="MASTER WOMEN - VITAL CROSS COUN" sheetId="9" r:id="rId8"/>
    <sheet name="TEAM WOMEN - VITAL CROSS COUNTR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9" l="1"/>
  <c r="K22" i="6"/>
  <c r="K17" i="6"/>
  <c r="K16" i="6"/>
  <c r="K19" i="6"/>
  <c r="K15" i="6"/>
  <c r="K10" i="6"/>
  <c r="K11" i="9"/>
  <c r="K7" i="9"/>
  <c r="K8" i="7"/>
  <c r="K42" i="5"/>
  <c r="K43" i="5"/>
  <c r="K39" i="5"/>
  <c r="K40" i="5"/>
  <c r="K38" i="5"/>
  <c r="K41" i="5"/>
  <c r="K37" i="5"/>
  <c r="K35" i="5"/>
  <c r="K36" i="5"/>
  <c r="K30" i="5"/>
  <c r="K32" i="5"/>
  <c r="K27" i="5"/>
  <c r="K29" i="5"/>
  <c r="K25" i="5"/>
  <c r="K24" i="5"/>
  <c r="K26" i="5"/>
  <c r="K20" i="5"/>
  <c r="K18" i="5"/>
  <c r="K13" i="5"/>
  <c r="K12" i="5"/>
  <c r="K15" i="4"/>
  <c r="K20" i="4"/>
  <c r="K21" i="4"/>
  <c r="K22" i="4"/>
  <c r="K23" i="4"/>
  <c r="K25" i="4"/>
  <c r="K30" i="4"/>
  <c r="K28" i="4"/>
  <c r="K29" i="4"/>
  <c r="K27" i="4"/>
  <c r="K24" i="4"/>
  <c r="K26" i="4"/>
</calcChain>
</file>

<file path=xl/sharedStrings.xml><?xml version="1.0" encoding="utf-8"?>
<sst xmlns="http://schemas.openxmlformats.org/spreadsheetml/2006/main" count="999" uniqueCount="338">
  <si>
    <t>VITAL CROSS COUNTRY LEAGUE 2023</t>
  </si>
  <si>
    <t>SN</t>
  </si>
  <si>
    <t>NAME</t>
  </si>
  <si>
    <t>SURNAME</t>
  </si>
  <si>
    <t>CAT</t>
  </si>
  <si>
    <t>CLUBS</t>
  </si>
  <si>
    <t>SX</t>
  </si>
  <si>
    <t>L1</t>
  </si>
  <si>
    <t>L2</t>
  </si>
  <si>
    <t>L3</t>
  </si>
  <si>
    <t>L4</t>
  </si>
  <si>
    <t>TOTAL</t>
  </si>
  <si>
    <t>RANK</t>
  </si>
  <si>
    <t>KIM</t>
  </si>
  <si>
    <t>NADAL</t>
  </si>
  <si>
    <t>U10</t>
  </si>
  <si>
    <t>SOUILLAC AC</t>
  </si>
  <si>
    <t>W</t>
  </si>
  <si>
    <t>RUJEKO</t>
  </si>
  <si>
    <t>MUTEPFA</t>
  </si>
  <si>
    <t>POUDRE D'OR AC</t>
  </si>
  <si>
    <t>MARINE</t>
  </si>
  <si>
    <t>MALBROOK</t>
  </si>
  <si>
    <t>PL RACERS AC</t>
  </si>
  <si>
    <t>ANAIS</t>
  </si>
  <si>
    <t>DUBDEN</t>
  </si>
  <si>
    <t>Siloe</t>
  </si>
  <si>
    <t>SIROP</t>
  </si>
  <si>
    <t>RISING PHOENIX AC</t>
  </si>
  <si>
    <t>ELICIA</t>
  </si>
  <si>
    <t>FIRJUN</t>
  </si>
  <si>
    <t>ALICIA</t>
  </si>
  <si>
    <t>LI CHING YAN</t>
  </si>
  <si>
    <t>AVA</t>
  </si>
  <si>
    <t>LADOUCEUR</t>
  </si>
  <si>
    <t>LE HOCHET AC</t>
  </si>
  <si>
    <t>MARYJANE</t>
  </si>
  <si>
    <t>SEVENE</t>
  </si>
  <si>
    <t>NOECA</t>
  </si>
  <si>
    <t>FANCHON</t>
  </si>
  <si>
    <t>Sia</t>
  </si>
  <si>
    <t>BONNEFEMME</t>
  </si>
  <si>
    <t>MAEVA</t>
  </si>
  <si>
    <t>POLYXENE</t>
  </si>
  <si>
    <t>QB PAVILLON AC</t>
  </si>
  <si>
    <t>ELLIANNA</t>
  </si>
  <si>
    <t>RAMKELAWON</t>
  </si>
  <si>
    <t>HENRIETTA AC</t>
  </si>
  <si>
    <t>ELISHA</t>
  </si>
  <si>
    <t>CHOWRIMOOTOO</t>
  </si>
  <si>
    <t>EVE</t>
  </si>
  <si>
    <t>DALAIS</t>
  </si>
  <si>
    <t>GYMKHANA VC AC</t>
  </si>
  <si>
    <t>Amy</t>
  </si>
  <si>
    <t>CATHERINE</t>
  </si>
  <si>
    <t>U12</t>
  </si>
  <si>
    <t>Tea</t>
  </si>
  <si>
    <t>NEWAJ</t>
  </si>
  <si>
    <t>MOKA RANGERS SC</t>
  </si>
  <si>
    <t>Amelia</t>
  </si>
  <si>
    <t>HOSANY</t>
  </si>
  <si>
    <t>Sellena</t>
  </si>
  <si>
    <t>TONTA</t>
  </si>
  <si>
    <t>Anika</t>
  </si>
  <si>
    <t>BARNARD</t>
  </si>
  <si>
    <t>Assia</t>
  </si>
  <si>
    <t>KHEROUA</t>
  </si>
  <si>
    <t>A/REDUIT AC</t>
  </si>
  <si>
    <t>Kathaleya</t>
  </si>
  <si>
    <t>Natalia</t>
  </si>
  <si>
    <t>Elosha</t>
  </si>
  <si>
    <t>ANNA</t>
  </si>
  <si>
    <t>MAHEBOURG AC</t>
  </si>
  <si>
    <t>Lauriana</t>
  </si>
  <si>
    <t>VICTOR</t>
  </si>
  <si>
    <t>Logan</t>
  </si>
  <si>
    <t>CALICE</t>
  </si>
  <si>
    <t>BEAU BASSIN AC</t>
  </si>
  <si>
    <t>Phenisia</t>
  </si>
  <si>
    <t>SOOKURUN</t>
  </si>
  <si>
    <t>Ayisha</t>
  </si>
  <si>
    <t>SUFFEE</t>
  </si>
  <si>
    <t>Alaina</t>
  </si>
  <si>
    <t>POTTIER</t>
  </si>
  <si>
    <t>Emmelyne</t>
  </si>
  <si>
    <t>Katalea</t>
  </si>
  <si>
    <t>RAVET</t>
  </si>
  <si>
    <t>Jahnaelle</t>
  </si>
  <si>
    <t>AGATHE</t>
  </si>
  <si>
    <t>Alyson</t>
  </si>
  <si>
    <t>Celena</t>
  </si>
  <si>
    <t>Tessa</t>
  </si>
  <si>
    <t>U14</t>
  </si>
  <si>
    <t>Kelsie</t>
  </si>
  <si>
    <t>LECLERC</t>
  </si>
  <si>
    <t>Louise</t>
  </si>
  <si>
    <t>Hayley</t>
  </si>
  <si>
    <t>RONALDSON</t>
  </si>
  <si>
    <t>Ketzia</t>
  </si>
  <si>
    <t>Norah</t>
  </si>
  <si>
    <t>SONEAH NAIKO</t>
  </si>
  <si>
    <t>STANLEY/TREFLES AC</t>
  </si>
  <si>
    <t>Shanna</t>
  </si>
  <si>
    <t>SUBARAYADU</t>
  </si>
  <si>
    <t>Anjali</t>
  </si>
  <si>
    <t>FEUILLETTE</t>
  </si>
  <si>
    <t>Riya</t>
  </si>
  <si>
    <t>SIVARAMEN</t>
  </si>
  <si>
    <t>Safia</t>
  </si>
  <si>
    <t>COLLARD</t>
  </si>
  <si>
    <t>ADONAI SC AC</t>
  </si>
  <si>
    <t>Trisha</t>
  </si>
  <si>
    <t>HENNEQUIN</t>
  </si>
  <si>
    <t>ROSE BELLE AC</t>
  </si>
  <si>
    <t>Naomi</t>
  </si>
  <si>
    <t>Inès</t>
  </si>
  <si>
    <t>MARIN</t>
  </si>
  <si>
    <t>Syona</t>
  </si>
  <si>
    <t>NAIKO</t>
  </si>
  <si>
    <t>Gaìa</t>
  </si>
  <si>
    <t>JULIENNE</t>
  </si>
  <si>
    <t>Alyssa</t>
  </si>
  <si>
    <t>BAPTISTE</t>
  </si>
  <si>
    <t>Clémence</t>
  </si>
  <si>
    <t>CURE</t>
  </si>
  <si>
    <t>Alia</t>
  </si>
  <si>
    <t>SOORIAH</t>
  </si>
  <si>
    <t>Florence</t>
  </si>
  <si>
    <t>MERLE</t>
  </si>
  <si>
    <t>Tesha</t>
  </si>
  <si>
    <t>SEEBOO</t>
  </si>
  <si>
    <t>Rayana</t>
  </si>
  <si>
    <t>DESIRÉ</t>
  </si>
  <si>
    <t>Maelia</t>
  </si>
  <si>
    <t>GAILLARD</t>
  </si>
  <si>
    <t>Aanya</t>
  </si>
  <si>
    <t>VENCADASAMY</t>
  </si>
  <si>
    <t>ST PIERRE AC</t>
  </si>
  <si>
    <t>Akanksha</t>
  </si>
  <si>
    <t>RAMDANI</t>
  </si>
  <si>
    <t>Lea</t>
  </si>
  <si>
    <t>RAVINA</t>
  </si>
  <si>
    <t>Keira</t>
  </si>
  <si>
    <t>PIERRE LOUIS</t>
  </si>
  <si>
    <t>Haanya</t>
  </si>
  <si>
    <t>NOORBUX</t>
  </si>
  <si>
    <t>Keylan</t>
  </si>
  <si>
    <t>Rawene</t>
  </si>
  <si>
    <t>BELKACEM</t>
  </si>
  <si>
    <t>Fariah</t>
  </si>
  <si>
    <t>JUMKA</t>
  </si>
  <si>
    <t>Shannon</t>
  </si>
  <si>
    <t>MACRIME</t>
  </si>
  <si>
    <t>Tania</t>
  </si>
  <si>
    <t>MADELEINE</t>
  </si>
  <si>
    <t>Alicia</t>
  </si>
  <si>
    <t>CONGO</t>
  </si>
  <si>
    <t>Serena</t>
  </si>
  <si>
    <t>SHEIK HOSSEN</t>
  </si>
  <si>
    <t>Mieke</t>
  </si>
  <si>
    <t>VAN WEZEL</t>
  </si>
  <si>
    <t>U16</t>
  </si>
  <si>
    <t>B/RIVER STAR AC</t>
  </si>
  <si>
    <t>Ilona</t>
  </si>
  <si>
    <t>SARAH</t>
  </si>
  <si>
    <t>LUCKEERAM</t>
  </si>
  <si>
    <t>Hillary</t>
  </si>
  <si>
    <t>HELENE</t>
  </si>
  <si>
    <t>Mancinee</t>
  </si>
  <si>
    <t>NOKEEDAH</t>
  </si>
  <si>
    <t>Ludivine</t>
  </si>
  <si>
    <t>NABAB</t>
  </si>
  <si>
    <t>Ellie</t>
  </si>
  <si>
    <t>KEELING</t>
  </si>
  <si>
    <t>ADONAI SC</t>
  </si>
  <si>
    <t>Yenackshi</t>
  </si>
  <si>
    <t>BALLGOBIN</t>
  </si>
  <si>
    <t>Gwenael</t>
  </si>
  <si>
    <t>CASIMIR</t>
  </si>
  <si>
    <t>Eva</t>
  </si>
  <si>
    <t>MARTIN</t>
  </si>
  <si>
    <t>Rihanna</t>
  </si>
  <si>
    <t>COLAS</t>
  </si>
  <si>
    <t>ROSE HILL AC</t>
  </si>
  <si>
    <t>Desheenee</t>
  </si>
  <si>
    <t>MURDAY</t>
  </si>
  <si>
    <t>Loriana</t>
  </si>
  <si>
    <t>LEGALLANT</t>
  </si>
  <si>
    <t>Princesska</t>
  </si>
  <si>
    <t>CLOVIS</t>
  </si>
  <si>
    <t>Maely</t>
  </si>
  <si>
    <t>HARDY</t>
  </si>
  <si>
    <t>Elodie</t>
  </si>
  <si>
    <t>ETIENNETTE</t>
  </si>
  <si>
    <t>Jade</t>
  </si>
  <si>
    <t>RAMSAMY</t>
  </si>
  <si>
    <t>Tashana</t>
  </si>
  <si>
    <t>BERTIN</t>
  </si>
  <si>
    <t>Amelie</t>
  </si>
  <si>
    <t>DOVE</t>
  </si>
  <si>
    <t>Ulca</t>
  </si>
  <si>
    <t>Camelia</t>
  </si>
  <si>
    <t>TRAPU</t>
  </si>
  <si>
    <t>Thea</t>
  </si>
  <si>
    <t>AUNAY</t>
  </si>
  <si>
    <t>CPE HARLEM AC</t>
  </si>
  <si>
    <t>Wiliana</t>
  </si>
  <si>
    <t>CH/GRENIER AC</t>
  </si>
  <si>
    <t>Jhamelia</t>
  </si>
  <si>
    <t>RAFFIN</t>
  </si>
  <si>
    <t>Kimberley</t>
  </si>
  <si>
    <t>NATCHEYEN</t>
  </si>
  <si>
    <t>Paqueen</t>
  </si>
  <si>
    <t>GEBERT</t>
  </si>
  <si>
    <t>Lou</t>
  </si>
  <si>
    <t>RAFFRAY</t>
  </si>
  <si>
    <t>Francaniel</t>
  </si>
  <si>
    <t>D'EAU</t>
  </si>
  <si>
    <t>Shanone</t>
  </si>
  <si>
    <t>ESTHER</t>
  </si>
  <si>
    <t>NATCHOO</t>
  </si>
  <si>
    <t>Megane</t>
  </si>
  <si>
    <t>LEGRIS</t>
  </si>
  <si>
    <t>Jamelie</t>
  </si>
  <si>
    <t>NANETTE</t>
  </si>
  <si>
    <t>Meana</t>
  </si>
  <si>
    <t>TOULOUSE</t>
  </si>
  <si>
    <t>Maeva</t>
  </si>
  <si>
    <t>QUATRE BORNES</t>
  </si>
  <si>
    <t>Elleina</t>
  </si>
  <si>
    <t>CHALONEC</t>
  </si>
  <si>
    <t>Aimie</t>
  </si>
  <si>
    <t>Keyla</t>
  </si>
  <si>
    <t>BALLARD</t>
  </si>
  <si>
    <t>Diaz</t>
  </si>
  <si>
    <t>TOPIZE</t>
  </si>
  <si>
    <t>Cassandra</t>
  </si>
  <si>
    <t>SAMSON</t>
  </si>
  <si>
    <t>LA CAVERNE AC</t>
  </si>
  <si>
    <t>Tanya</t>
  </si>
  <si>
    <t>Nïa</t>
  </si>
  <si>
    <t>U18</t>
  </si>
  <si>
    <t>Annu</t>
  </si>
  <si>
    <t>Leyna</t>
  </si>
  <si>
    <t>SEEGOBIN</t>
  </si>
  <si>
    <t>Anieska</t>
  </si>
  <si>
    <t>BHUJUN</t>
  </si>
  <si>
    <t>VERLOPPE</t>
  </si>
  <si>
    <t>Rachel Rebecca</t>
  </si>
  <si>
    <t>CHIFFONE</t>
  </si>
  <si>
    <t>Riya Vaishali</t>
  </si>
  <si>
    <t>DHURMA</t>
  </si>
  <si>
    <t>GUEPARD</t>
  </si>
  <si>
    <t>Gwenaelle</t>
  </si>
  <si>
    <t>MOIKEENAH</t>
  </si>
  <si>
    <t>Justine</t>
  </si>
  <si>
    <t>MILAZAR</t>
  </si>
  <si>
    <t>Bella</t>
  </si>
  <si>
    <t>VIOLETTE</t>
  </si>
  <si>
    <t>Alison</t>
  </si>
  <si>
    <t>GANGAH</t>
  </si>
  <si>
    <t>Akinia</t>
  </si>
  <si>
    <t>NESTOR</t>
  </si>
  <si>
    <t>Meghane</t>
  </si>
  <si>
    <t>LOUIS</t>
  </si>
  <si>
    <t>Noemie</t>
  </si>
  <si>
    <t>DURHONE</t>
  </si>
  <si>
    <t>Izadora</t>
  </si>
  <si>
    <t>FLORES</t>
  </si>
  <si>
    <t>Mavrisha</t>
  </si>
  <si>
    <t>BALLOO</t>
  </si>
  <si>
    <t>Analia</t>
  </si>
  <si>
    <t>Elielle</t>
  </si>
  <si>
    <t>LAURENT</t>
  </si>
  <si>
    <t>Kareena</t>
  </si>
  <si>
    <t>APPIAH</t>
  </si>
  <si>
    <t>Yochiabel</t>
  </si>
  <si>
    <t>BERTHELOT</t>
  </si>
  <si>
    <t>Malika</t>
  </si>
  <si>
    <t>RAMASAWMY</t>
  </si>
  <si>
    <t>U20</t>
  </si>
  <si>
    <t>Claretah</t>
  </si>
  <si>
    <t>LETOURDI</t>
  </si>
  <si>
    <t>Lumiah</t>
  </si>
  <si>
    <t>Tanisha</t>
  </si>
  <si>
    <t>LALLJEE</t>
  </si>
  <si>
    <t>Laurie</t>
  </si>
  <si>
    <t>ANDRÉ</t>
  </si>
  <si>
    <t>Kaydee</t>
  </si>
  <si>
    <t>GASPARD</t>
  </si>
  <si>
    <t>Christabelle</t>
  </si>
  <si>
    <t>BOISSEQUE</t>
  </si>
  <si>
    <t>Sonia</t>
  </si>
  <si>
    <t>SOODON</t>
  </si>
  <si>
    <t>Tracy</t>
  </si>
  <si>
    <t>Marie Lauryn</t>
  </si>
  <si>
    <t>LAROSE</t>
  </si>
  <si>
    <t>GELLE</t>
  </si>
  <si>
    <t>Rachel</t>
  </si>
  <si>
    <t>MICHEL</t>
  </si>
  <si>
    <t>CPE WARRIORS AC</t>
  </si>
  <si>
    <t>Valerie</t>
  </si>
  <si>
    <t>LARCHÉ</t>
  </si>
  <si>
    <t>MAS</t>
  </si>
  <si>
    <t>Alexandra</t>
  </si>
  <si>
    <t>HENIN</t>
  </si>
  <si>
    <t>GERARD</t>
  </si>
  <si>
    <t>Charlotte</t>
  </si>
  <si>
    <t>CROCKET</t>
  </si>
  <si>
    <t>Shirley</t>
  </si>
  <si>
    <t>Anabelle</t>
  </si>
  <si>
    <t>DEVIENNE</t>
  </si>
  <si>
    <t>Johanne</t>
  </si>
  <si>
    <t>Annick</t>
  </si>
  <si>
    <t>Audrey</t>
  </si>
  <si>
    <t>AZOR</t>
  </si>
  <si>
    <t>Josique</t>
  </si>
  <si>
    <t>Famila</t>
  </si>
  <si>
    <t>Khurveenah</t>
  </si>
  <si>
    <t>Nandhini</t>
  </si>
  <si>
    <t>BHUNGEE</t>
  </si>
  <si>
    <t>Stephanie</t>
  </si>
  <si>
    <t>Poonam</t>
  </si>
  <si>
    <t>TOOLSY</t>
  </si>
  <si>
    <t>Muthori</t>
  </si>
  <si>
    <t>MBAE NGARI</t>
  </si>
  <si>
    <t>VITAL CROSS COUNTRY LEAGUE TEAM  WOMEN 2023</t>
  </si>
  <si>
    <t>CLUB</t>
  </si>
  <si>
    <t>1ST LEG</t>
  </si>
  <si>
    <t>2ND LEG</t>
  </si>
  <si>
    <t>3RD LEG</t>
  </si>
  <si>
    <t>4TH LEG</t>
  </si>
  <si>
    <t>SEN</t>
  </si>
  <si>
    <t>MASTER</t>
  </si>
  <si>
    <t>Ella</t>
  </si>
  <si>
    <t xml:space="preserve"> -</t>
  </si>
  <si>
    <t>NIL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</si>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</sst>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indexed="8"/>
      <name val="Helvetica Neue"/>
    </font>
    <font>
      <sz val="12"/>
      <color indexed="8"/>
      <name val="Helvetica Neue"/>
      <family val="2"/>
    </font>
    <font>
      <b/>
      <sz val="12"/>
      <color indexed="8"/>
      <name val="Helvetica Neue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Helvetica Neue"/>
    </font>
  </fonts>
  <fills count="10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4"/>
      </right>
      <top style="thin">
        <color indexed="14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/>
      <bottom/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 style="thin">
        <color indexed="13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2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 readingOrder="1"/>
    </xf>
    <xf numFmtId="0" fontId="1" fillId="5" borderId="7" xfId="0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49" fontId="1" fillId="5" borderId="7" xfId="0" applyNumberFormat="1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7" xfId="0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4" borderId="10" xfId="0" applyNumberFormat="1" applyFont="1" applyFill="1" applyBorder="1" applyAlignment="1">
      <alignment horizontal="center" vertical="center" wrapText="1"/>
    </xf>
    <xf numFmtId="0" fontId="1" fillId="7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7" xfId="0" applyNumberFormat="1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49" fontId="2" fillId="9" borderId="5" xfId="0" applyNumberFormat="1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horizontal="center" vertical="center" wrapText="1"/>
    </xf>
    <xf numFmtId="49" fontId="2" fillId="9" borderId="7" xfId="0" applyNumberFormat="1" applyFont="1" applyFill="1" applyBorder="1" applyAlignment="1">
      <alignment horizontal="center" vertical="center" wrapText="1"/>
    </xf>
    <xf numFmtId="0" fontId="1" fillId="8" borderId="10" xfId="0" applyNumberFormat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5" fillId="5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7" xfId="0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0" fillId="0" borderId="7" xfId="0" applyNumberFormat="1" applyBorder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 readingOrder="1"/>
    </xf>
    <xf numFmtId="0" fontId="4" fillId="4" borderId="4" xfId="0" applyNumberFormat="1" applyFont="1" applyFill="1" applyBorder="1" applyAlignment="1">
      <alignment horizontal="center" vertical="center" wrapText="1" readingOrder="1"/>
    </xf>
    <xf numFmtId="0" fontId="3" fillId="4" borderId="4" xfId="0" applyNumberFormat="1" applyFont="1" applyFill="1" applyBorder="1" applyAlignment="1">
      <alignment horizontal="center" vertical="center" wrapText="1" readingOrder="1"/>
    </xf>
    <xf numFmtId="0" fontId="3" fillId="8" borderId="4" xfId="0" applyNumberFormat="1" applyFont="1" applyFill="1" applyBorder="1" applyAlignment="1">
      <alignment horizontal="center" vertical="center" wrapText="1" readingOrder="1"/>
    </xf>
    <xf numFmtId="0" fontId="1" fillId="9" borderId="7" xfId="0" applyFont="1" applyFill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1" fillId="9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BDC0BF"/>
      <rgbColor rgb="FFA5A5A5"/>
      <rgbColor rgb="FF3F3F3F"/>
      <rgbColor rgb="FFDBDBDB"/>
      <rgbColor rgb="FFFF94CA"/>
      <rgbColor rgb="FFFEFFFE"/>
      <rgbColor rgb="FFD5D5D5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1134408</xdr:colOff>
      <xdr:row>1</xdr:row>
      <xdr:rowOff>825607</xdr:rowOff>
    </xdr:to>
    <xdr:pic>
      <xdr:nvPicPr>
        <xdr:cNvPr id="2" name="pasted-image.jpeg" descr="pasted-image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1" y="0"/>
          <a:ext cx="1680510" cy="10021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396659</xdr:colOff>
      <xdr:row>0</xdr:row>
      <xdr:rowOff>86067</xdr:rowOff>
    </xdr:from>
    <xdr:to>
      <xdr:col>11</xdr:col>
      <xdr:colOff>603686</xdr:colOff>
      <xdr:row>1</xdr:row>
      <xdr:rowOff>825607</xdr:rowOff>
    </xdr:to>
    <xdr:pic>
      <xdr:nvPicPr>
        <xdr:cNvPr id="3" name="pasted-image.jpeg" descr="pasted-image.jpe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02259" y="86067"/>
          <a:ext cx="2099328" cy="9160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1121708</xdr:colOff>
      <xdr:row>1</xdr:row>
      <xdr:rowOff>712577</xdr:rowOff>
    </xdr:to>
    <xdr:pic>
      <xdr:nvPicPr>
        <xdr:cNvPr id="5" name="pasted-image.jpeg" descr="pasted-image.jpe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147321" y="0"/>
          <a:ext cx="1680510" cy="10021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237115</xdr:colOff>
      <xdr:row>0</xdr:row>
      <xdr:rowOff>86067</xdr:rowOff>
    </xdr:from>
    <xdr:to>
      <xdr:col>11</xdr:col>
      <xdr:colOff>444142</xdr:colOff>
      <xdr:row>1</xdr:row>
      <xdr:rowOff>712577</xdr:rowOff>
    </xdr:to>
    <xdr:pic>
      <xdr:nvPicPr>
        <xdr:cNvPr id="6" name="pasted-image.jpeg" descr="pasted-image.jpe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73015" y="86067"/>
          <a:ext cx="2099328" cy="9160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1007408</xdr:colOff>
      <xdr:row>1</xdr:row>
      <xdr:rowOff>916412</xdr:rowOff>
    </xdr:to>
    <xdr:pic>
      <xdr:nvPicPr>
        <xdr:cNvPr id="8" name="pasted-image.jpeg" descr="pasted-image.jpe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1" y="0"/>
          <a:ext cx="1680510" cy="10021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398859</xdr:colOff>
      <xdr:row>0</xdr:row>
      <xdr:rowOff>83845</xdr:rowOff>
    </xdr:from>
    <xdr:to>
      <xdr:col>11</xdr:col>
      <xdr:colOff>605886</xdr:colOff>
      <xdr:row>1</xdr:row>
      <xdr:rowOff>914190</xdr:rowOff>
    </xdr:to>
    <xdr:pic>
      <xdr:nvPicPr>
        <xdr:cNvPr id="9" name="pasted-image.jpeg" descr="pasted-image.jpe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22059" y="83845"/>
          <a:ext cx="2099328" cy="9160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1083608</xdr:colOff>
      <xdr:row>2</xdr:row>
      <xdr:rowOff>26777</xdr:rowOff>
    </xdr:to>
    <xdr:pic>
      <xdr:nvPicPr>
        <xdr:cNvPr id="11" name="pasted-image.jpeg" descr="pasted-image.jpeg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1" y="0"/>
          <a:ext cx="1680510" cy="10021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385626</xdr:colOff>
      <xdr:row>0</xdr:row>
      <xdr:rowOff>0</xdr:rowOff>
    </xdr:from>
    <xdr:to>
      <xdr:col>11</xdr:col>
      <xdr:colOff>592653</xdr:colOff>
      <xdr:row>1</xdr:row>
      <xdr:rowOff>830345</xdr:rowOff>
    </xdr:to>
    <xdr:pic>
      <xdr:nvPicPr>
        <xdr:cNvPr id="12" name="pasted-image.jpeg" descr="pasted-image.jpeg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6226" y="0"/>
          <a:ext cx="2099328" cy="9160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1070908</xdr:colOff>
      <xdr:row>1</xdr:row>
      <xdr:rowOff>916412</xdr:rowOff>
    </xdr:to>
    <xdr:pic>
      <xdr:nvPicPr>
        <xdr:cNvPr id="14" name="pasted-image.jpeg" descr="pasted-image.jpe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1" y="0"/>
          <a:ext cx="1680510" cy="10021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394793</xdr:colOff>
      <xdr:row>1</xdr:row>
      <xdr:rowOff>8832</xdr:rowOff>
    </xdr:from>
    <xdr:to>
      <xdr:col>11</xdr:col>
      <xdr:colOff>601821</xdr:colOff>
      <xdr:row>2</xdr:row>
      <xdr:rowOff>977</xdr:rowOff>
    </xdr:to>
    <xdr:pic>
      <xdr:nvPicPr>
        <xdr:cNvPr id="15" name="pasted-image.jpeg" descr="pasted-image.jpeg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9693" y="94557"/>
          <a:ext cx="2099329" cy="9160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80308</xdr:colOff>
      <xdr:row>2</xdr:row>
      <xdr:rowOff>31222</xdr:rowOff>
    </xdr:to>
    <xdr:pic>
      <xdr:nvPicPr>
        <xdr:cNvPr id="17" name="pasted-image.jpeg" descr="pasted-image.jpeg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1" y="0"/>
          <a:ext cx="1680510" cy="10021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386340</xdr:colOff>
      <xdr:row>0</xdr:row>
      <xdr:rowOff>0</xdr:rowOff>
    </xdr:from>
    <xdr:to>
      <xdr:col>11</xdr:col>
      <xdr:colOff>593367</xdr:colOff>
      <xdr:row>1</xdr:row>
      <xdr:rowOff>830345</xdr:rowOff>
    </xdr:to>
    <xdr:pic>
      <xdr:nvPicPr>
        <xdr:cNvPr id="18" name="pasted-image.jpeg" descr="pasted-image.jpe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7240" y="0"/>
          <a:ext cx="2099328" cy="9160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969308</xdr:colOff>
      <xdr:row>1</xdr:row>
      <xdr:rowOff>916412</xdr:rowOff>
    </xdr:to>
    <xdr:pic>
      <xdr:nvPicPr>
        <xdr:cNvPr id="20" name="pasted-image.jpeg" descr="pasted-image.jpeg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1" y="0"/>
          <a:ext cx="1680510" cy="10021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397135</xdr:colOff>
      <xdr:row>1</xdr:row>
      <xdr:rowOff>342</xdr:rowOff>
    </xdr:from>
    <xdr:to>
      <xdr:col>11</xdr:col>
      <xdr:colOff>604163</xdr:colOff>
      <xdr:row>1</xdr:row>
      <xdr:rowOff>916412</xdr:rowOff>
    </xdr:to>
    <xdr:pic>
      <xdr:nvPicPr>
        <xdr:cNvPr id="21" name="pasted-image.jpeg" descr="pasted-image.jpeg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53635" y="86067"/>
          <a:ext cx="2099328" cy="9160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880408</xdr:colOff>
      <xdr:row>2</xdr:row>
      <xdr:rowOff>742</xdr:rowOff>
    </xdr:to>
    <xdr:pic>
      <xdr:nvPicPr>
        <xdr:cNvPr id="23" name="pasted-image.jpeg" descr="pasted-image.jpeg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1" y="0"/>
          <a:ext cx="1680510" cy="10021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390705</xdr:colOff>
      <xdr:row>0</xdr:row>
      <xdr:rowOff>43033</xdr:rowOff>
    </xdr:from>
    <xdr:to>
      <xdr:col>11</xdr:col>
      <xdr:colOff>597733</xdr:colOff>
      <xdr:row>1</xdr:row>
      <xdr:rowOff>873378</xdr:rowOff>
    </xdr:to>
    <xdr:pic>
      <xdr:nvPicPr>
        <xdr:cNvPr id="24" name="pasted-image.jpeg" descr="pasted-image.jpeg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36105" y="43033"/>
          <a:ext cx="2099329" cy="9160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1058208</xdr:colOff>
      <xdr:row>0</xdr:row>
      <xdr:rowOff>1002137</xdr:rowOff>
    </xdr:to>
    <xdr:pic>
      <xdr:nvPicPr>
        <xdr:cNvPr id="26" name="pasted-image.jpeg" descr="pasted-image.jpeg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1" y="0"/>
          <a:ext cx="1680510" cy="10021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388699</xdr:colOff>
      <xdr:row>0</xdr:row>
      <xdr:rowOff>0</xdr:rowOff>
    </xdr:from>
    <xdr:to>
      <xdr:col>10</xdr:col>
      <xdr:colOff>62326</xdr:colOff>
      <xdr:row>0</xdr:row>
      <xdr:rowOff>916070</xdr:rowOff>
    </xdr:to>
    <xdr:pic>
      <xdr:nvPicPr>
        <xdr:cNvPr id="27" name="pasted-image.jpeg" descr="pasted-image.jpeg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299" y="-2223"/>
          <a:ext cx="2099328" cy="9160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0"/>
  <sheetViews>
    <sheetView showGridLines="0" zoomScaleNormal="100" workbookViewId="0">
      <pane xSplit="1" ySplit="3" topLeftCell="B10" activePane="bottomRight" state="frozen"/>
      <selection pane="topRight"/>
      <selection pane="bottomLeft"/>
      <selection pane="bottomRight" activeCell="M14" sqref="M14"/>
    </sheetView>
  </sheetViews>
  <sheetFormatPr defaultColWidth="16.28515625" defaultRowHeight="20.100000000000001" customHeight="1"/>
  <cols>
    <col min="1" max="1" width="7.140625" style="1" customWidth="1"/>
    <col min="2" max="2" width="16.28515625" style="1" customWidth="1"/>
    <col min="3" max="3" width="19.7109375" style="1" customWidth="1"/>
    <col min="4" max="4" width="9.7109375" style="1" customWidth="1"/>
    <col min="5" max="5" width="22.28515625" style="1" customWidth="1"/>
    <col min="6" max="6" width="6.42578125" style="1" customWidth="1"/>
    <col min="7" max="7" width="6.28515625" style="1" customWidth="1"/>
    <col min="8" max="8" width="5.42578125" style="1" customWidth="1"/>
    <col min="9" max="9" width="5.28515625" style="1" customWidth="1"/>
    <col min="10" max="10" width="6" style="1" customWidth="1"/>
    <col min="11" max="12" width="8" style="1" customWidth="1"/>
    <col min="13" max="13" width="16.28515625" style="1" customWidth="1"/>
    <col min="14" max="16384" width="16.28515625" style="1"/>
  </cols>
  <sheetData>
    <row r="1" spans="1:12" ht="14.1" customHeight="1"/>
    <row r="2" spans="1:12" ht="69.2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37.3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 ht="37.35" customHeight="1">
      <c r="A4" s="29">
        <v>1</v>
      </c>
      <c r="B4" s="30" t="s">
        <v>13</v>
      </c>
      <c r="C4" s="31" t="s">
        <v>14</v>
      </c>
      <c r="D4" s="31" t="s">
        <v>15</v>
      </c>
      <c r="E4" s="31" t="s">
        <v>16</v>
      </c>
      <c r="F4" s="31" t="s">
        <v>17</v>
      </c>
      <c r="G4" s="32">
        <v>1</v>
      </c>
      <c r="H4" s="32">
        <v>1</v>
      </c>
      <c r="I4" s="33">
        <v>1</v>
      </c>
      <c r="J4" s="34">
        <v>3</v>
      </c>
      <c r="K4" s="36">
        <v>3</v>
      </c>
      <c r="L4" s="34">
        <v>1</v>
      </c>
    </row>
    <row r="5" spans="1:12" ht="37.35" customHeight="1">
      <c r="A5" s="29">
        <v>2</v>
      </c>
      <c r="B5" s="30" t="s">
        <v>18</v>
      </c>
      <c r="C5" s="31" t="s">
        <v>19</v>
      </c>
      <c r="D5" s="31" t="s">
        <v>15</v>
      </c>
      <c r="E5" s="31" t="s">
        <v>20</v>
      </c>
      <c r="F5" s="31" t="s">
        <v>17</v>
      </c>
      <c r="G5" s="32">
        <v>2</v>
      </c>
      <c r="H5" s="32">
        <v>2</v>
      </c>
      <c r="I5" s="36">
        <v>8</v>
      </c>
      <c r="J5" s="37">
        <v>2</v>
      </c>
      <c r="K5" s="36">
        <v>6</v>
      </c>
      <c r="L5" s="34">
        <v>2</v>
      </c>
    </row>
    <row r="6" spans="1:12" ht="37.35" customHeight="1">
      <c r="A6" s="29">
        <v>3</v>
      </c>
      <c r="B6" s="30" t="s">
        <v>21</v>
      </c>
      <c r="C6" s="31" t="s">
        <v>22</v>
      </c>
      <c r="D6" s="31" t="s">
        <v>15</v>
      </c>
      <c r="E6" s="31" t="s">
        <v>23</v>
      </c>
      <c r="F6" s="31" t="s">
        <v>17</v>
      </c>
      <c r="G6" s="36">
        <v>10</v>
      </c>
      <c r="H6" s="32">
        <v>4</v>
      </c>
      <c r="I6" s="32">
        <v>3</v>
      </c>
      <c r="J6" s="37">
        <v>1</v>
      </c>
      <c r="K6" s="36">
        <v>8</v>
      </c>
      <c r="L6" s="34">
        <v>3</v>
      </c>
    </row>
    <row r="7" spans="1:12" ht="37.35" customHeight="1">
      <c r="A7" s="3">
        <v>7</v>
      </c>
      <c r="B7" s="4" t="s">
        <v>31</v>
      </c>
      <c r="C7" s="5" t="s">
        <v>32</v>
      </c>
      <c r="D7" s="5" t="s">
        <v>15</v>
      </c>
      <c r="E7" s="5" t="s">
        <v>20</v>
      </c>
      <c r="F7" s="5" t="s">
        <v>17</v>
      </c>
      <c r="G7" s="6">
        <v>7</v>
      </c>
      <c r="H7" s="6">
        <v>3</v>
      </c>
      <c r="I7" s="7">
        <v>7</v>
      </c>
      <c r="J7" s="35">
        <v>4</v>
      </c>
      <c r="K7" s="7">
        <v>14</v>
      </c>
      <c r="L7" s="8">
        <v>4</v>
      </c>
    </row>
    <row r="8" spans="1:12" ht="36.950000000000003" customHeight="1">
      <c r="A8" s="9">
        <v>6</v>
      </c>
      <c r="B8" s="10" t="s">
        <v>29</v>
      </c>
      <c r="C8" s="11" t="s">
        <v>30</v>
      </c>
      <c r="D8" s="11" t="s">
        <v>15</v>
      </c>
      <c r="E8" s="11" t="s">
        <v>20</v>
      </c>
      <c r="F8" s="11" t="s">
        <v>17</v>
      </c>
      <c r="G8" s="12">
        <v>5</v>
      </c>
      <c r="H8" s="14"/>
      <c r="I8" s="12">
        <v>4</v>
      </c>
      <c r="J8" s="27">
        <v>6</v>
      </c>
      <c r="K8" s="13">
        <v>15</v>
      </c>
      <c r="L8" s="14">
        <v>5</v>
      </c>
    </row>
    <row r="9" spans="1:12" ht="36.950000000000003" customHeight="1">
      <c r="A9" s="9">
        <v>9</v>
      </c>
      <c r="B9" s="10" t="s">
        <v>31</v>
      </c>
      <c r="C9" s="11" t="s">
        <v>34</v>
      </c>
      <c r="D9" s="11" t="s">
        <v>15</v>
      </c>
      <c r="E9" s="11" t="s">
        <v>35</v>
      </c>
      <c r="F9" s="11" t="s">
        <v>17</v>
      </c>
      <c r="G9" s="13">
        <v>12</v>
      </c>
      <c r="H9" s="12">
        <v>7</v>
      </c>
      <c r="I9" s="12">
        <v>6</v>
      </c>
      <c r="J9" s="27">
        <v>5</v>
      </c>
      <c r="K9" s="13">
        <v>18</v>
      </c>
      <c r="L9" s="14">
        <v>6</v>
      </c>
    </row>
    <row r="10" spans="1:12" ht="36.950000000000003" customHeight="1">
      <c r="A10" s="9">
        <v>4</v>
      </c>
      <c r="B10" s="10" t="s">
        <v>24</v>
      </c>
      <c r="C10" s="11" t="s">
        <v>25</v>
      </c>
      <c r="D10" s="11" t="s">
        <v>15</v>
      </c>
      <c r="E10" s="11" t="s">
        <v>20</v>
      </c>
      <c r="F10" s="11" t="s">
        <v>17</v>
      </c>
      <c r="G10" s="12">
        <v>3</v>
      </c>
      <c r="H10" s="12">
        <v>6</v>
      </c>
      <c r="I10" s="14"/>
      <c r="J10" s="27">
        <v>9</v>
      </c>
      <c r="K10" s="13">
        <v>18</v>
      </c>
      <c r="L10" s="14">
        <v>7</v>
      </c>
    </row>
    <row r="11" spans="1:12" ht="36.950000000000003" customHeight="1">
      <c r="A11" s="9">
        <v>5</v>
      </c>
      <c r="B11" s="10" t="s">
        <v>26</v>
      </c>
      <c r="C11" s="11" t="s">
        <v>27</v>
      </c>
      <c r="D11" s="11" t="s">
        <v>15</v>
      </c>
      <c r="E11" s="11" t="s">
        <v>28</v>
      </c>
      <c r="F11" s="11" t="s">
        <v>17</v>
      </c>
      <c r="G11" s="28">
        <v>4</v>
      </c>
      <c r="H11" s="28">
        <v>5</v>
      </c>
      <c r="I11" s="28">
        <v>10</v>
      </c>
      <c r="J11" s="14">
        <v>10</v>
      </c>
      <c r="K11" s="13">
        <v>19</v>
      </c>
      <c r="L11" s="14">
        <v>8</v>
      </c>
    </row>
    <row r="12" spans="1:12" ht="36.950000000000003" customHeight="1">
      <c r="A12" s="9">
        <v>8</v>
      </c>
      <c r="B12" s="10" t="s">
        <v>33</v>
      </c>
      <c r="C12" s="11" t="s">
        <v>25</v>
      </c>
      <c r="D12" s="11" t="s">
        <v>15</v>
      </c>
      <c r="E12" s="11" t="s">
        <v>20</v>
      </c>
      <c r="F12" s="11" t="s">
        <v>17</v>
      </c>
      <c r="G12" s="12">
        <v>6</v>
      </c>
      <c r="H12" s="13">
        <v>12</v>
      </c>
      <c r="I12" s="12">
        <v>5</v>
      </c>
      <c r="J12" s="14">
        <v>13</v>
      </c>
      <c r="K12" s="13">
        <v>23</v>
      </c>
      <c r="L12" s="14">
        <v>9</v>
      </c>
    </row>
    <row r="13" spans="1:12" ht="36.950000000000003" customHeight="1">
      <c r="A13" s="9">
        <v>11</v>
      </c>
      <c r="B13" s="10" t="s">
        <v>38</v>
      </c>
      <c r="C13" s="11" t="s">
        <v>39</v>
      </c>
      <c r="D13" s="11" t="s">
        <v>15</v>
      </c>
      <c r="E13" s="11" t="s">
        <v>28</v>
      </c>
      <c r="F13" s="11" t="s">
        <v>17</v>
      </c>
      <c r="G13" s="12">
        <v>9</v>
      </c>
      <c r="H13" s="12">
        <v>9</v>
      </c>
      <c r="I13" s="14"/>
      <c r="J13" s="27">
        <v>8</v>
      </c>
      <c r="K13" s="13">
        <v>26</v>
      </c>
      <c r="L13" s="14">
        <v>10</v>
      </c>
    </row>
    <row r="14" spans="1:12" ht="36.950000000000003" customHeight="1">
      <c r="A14" s="9">
        <v>10</v>
      </c>
      <c r="B14" s="10" t="s">
        <v>36</v>
      </c>
      <c r="C14" s="11" t="s">
        <v>37</v>
      </c>
      <c r="D14" s="11" t="s">
        <v>15</v>
      </c>
      <c r="E14" s="11" t="s">
        <v>28</v>
      </c>
      <c r="F14" s="11" t="s">
        <v>17</v>
      </c>
      <c r="G14" s="12">
        <v>8</v>
      </c>
      <c r="H14" s="12">
        <v>8</v>
      </c>
      <c r="I14" s="13">
        <v>12</v>
      </c>
      <c r="J14" s="14">
        <v>11</v>
      </c>
      <c r="K14" s="13">
        <v>27</v>
      </c>
      <c r="L14" s="14">
        <v>11</v>
      </c>
    </row>
    <row r="15" spans="1:12" ht="36.950000000000003" customHeight="1">
      <c r="A15" s="9">
        <v>13</v>
      </c>
      <c r="B15" s="10" t="s">
        <v>42</v>
      </c>
      <c r="C15" s="11" t="s">
        <v>43</v>
      </c>
      <c r="D15" s="11" t="s">
        <v>15</v>
      </c>
      <c r="E15" s="11" t="s">
        <v>44</v>
      </c>
      <c r="F15" s="11" t="s">
        <v>17</v>
      </c>
      <c r="G15" s="12">
        <v>11</v>
      </c>
      <c r="H15" s="14"/>
      <c r="I15" s="12">
        <v>13</v>
      </c>
      <c r="J15" s="14">
        <v>12</v>
      </c>
      <c r="K15" s="13">
        <v>36</v>
      </c>
      <c r="L15" s="14">
        <v>12</v>
      </c>
    </row>
    <row r="16" spans="1:12" ht="36.950000000000003" customHeight="1">
      <c r="A16" s="9">
        <v>12</v>
      </c>
      <c r="B16" s="10" t="s">
        <v>40</v>
      </c>
      <c r="C16" s="11" t="s">
        <v>41</v>
      </c>
      <c r="D16" s="11" t="s">
        <v>15</v>
      </c>
      <c r="E16" s="11" t="s">
        <v>28</v>
      </c>
      <c r="F16" s="11" t="s">
        <v>17</v>
      </c>
      <c r="G16" s="13">
        <v>15</v>
      </c>
      <c r="H16" s="12">
        <v>13</v>
      </c>
      <c r="I16" s="12">
        <v>9</v>
      </c>
      <c r="J16" s="14">
        <v>14</v>
      </c>
      <c r="K16" s="13">
        <v>36</v>
      </c>
      <c r="L16" s="14">
        <v>13</v>
      </c>
    </row>
    <row r="17" spans="1:12" ht="36.950000000000003" customHeight="1">
      <c r="A17" s="9">
        <v>15</v>
      </c>
      <c r="B17" s="10" t="s">
        <v>48</v>
      </c>
      <c r="C17" s="11" t="s">
        <v>49</v>
      </c>
      <c r="D17" s="11" t="s">
        <v>15</v>
      </c>
      <c r="E17" s="11" t="s">
        <v>28</v>
      </c>
      <c r="F17" s="11" t="s">
        <v>17</v>
      </c>
      <c r="G17" s="13">
        <v>16</v>
      </c>
      <c r="H17" s="12">
        <v>14</v>
      </c>
      <c r="I17" s="12">
        <v>14</v>
      </c>
      <c r="J17" s="14">
        <v>17</v>
      </c>
      <c r="K17" s="13">
        <v>44</v>
      </c>
      <c r="L17" s="14">
        <v>14</v>
      </c>
    </row>
    <row r="18" spans="1:12" ht="36.950000000000003" customHeight="1">
      <c r="A18" s="41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</row>
    <row r="19" spans="1:12" ht="36.950000000000003" customHeight="1">
      <c r="A19" s="9">
        <v>14</v>
      </c>
      <c r="B19" s="10" t="s">
        <v>45</v>
      </c>
      <c r="C19" s="11" t="s">
        <v>46</v>
      </c>
      <c r="D19" s="11" t="s">
        <v>15</v>
      </c>
      <c r="E19" s="11" t="s">
        <v>47</v>
      </c>
      <c r="F19" s="11" t="s">
        <v>17</v>
      </c>
      <c r="G19" s="12">
        <v>13</v>
      </c>
      <c r="H19" s="12">
        <v>11</v>
      </c>
      <c r="I19" s="14"/>
      <c r="J19" s="14"/>
      <c r="K19" s="13"/>
      <c r="L19" s="14"/>
    </row>
    <row r="20" spans="1:12" ht="36.950000000000003" customHeight="1">
      <c r="A20" s="9">
        <v>16</v>
      </c>
      <c r="B20" s="10" t="s">
        <v>50</v>
      </c>
      <c r="C20" s="11" t="s">
        <v>51</v>
      </c>
      <c r="D20" s="11" t="s">
        <v>15</v>
      </c>
      <c r="E20" s="11" t="s">
        <v>52</v>
      </c>
      <c r="F20" s="11" t="s">
        <v>17</v>
      </c>
      <c r="G20" s="12">
        <v>14</v>
      </c>
      <c r="H20" s="12">
        <v>16</v>
      </c>
      <c r="I20" s="14"/>
      <c r="J20" s="14"/>
      <c r="K20" s="13"/>
      <c r="L20" s="14"/>
    </row>
  </sheetData>
  <sortState xmlns:xlrd2="http://schemas.microsoft.com/office/spreadsheetml/2017/richdata2" ref="A4:L20">
    <sortCondition ref="L4:L20"/>
  </sortState>
  <mergeCells count="1">
    <mergeCell ref="A2:L2"/>
  </mergeCells>
  <pageMargins left="0.5" right="0.5" top="0.75" bottom="0.75" header="0.27777800000000002" footer="0.27777800000000002"/>
  <pageSetup scale="72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L23"/>
  <sheetViews>
    <sheetView showGridLines="0" workbookViewId="0">
      <pane xSplit="1" ySplit="3" topLeftCell="B16" activePane="bottomRight" state="frozen"/>
      <selection pane="topRight"/>
      <selection pane="bottomLeft"/>
      <selection pane="bottomRight" activeCell="C7" sqref="C7"/>
    </sheetView>
  </sheetViews>
  <sheetFormatPr defaultColWidth="16.28515625" defaultRowHeight="20.100000000000001" customHeight="1"/>
  <cols>
    <col min="1" max="1" width="7.140625" style="1" customWidth="1"/>
    <col min="2" max="3" width="22" style="1" customWidth="1"/>
    <col min="4" max="4" width="16.28515625" style="1" customWidth="1"/>
    <col min="5" max="5" width="22.28515625" style="1" customWidth="1"/>
    <col min="6" max="6" width="6.42578125" style="1" customWidth="1"/>
    <col min="7" max="7" width="6.28515625" style="1" customWidth="1"/>
    <col min="8" max="8" width="5.42578125" style="1" customWidth="1"/>
    <col min="9" max="9" width="5.28515625" style="1" customWidth="1"/>
    <col min="10" max="10" width="6" style="1" customWidth="1"/>
    <col min="11" max="12" width="8" style="1" customWidth="1"/>
    <col min="13" max="13" width="16.28515625" style="1" customWidth="1"/>
    <col min="14" max="16384" width="16.28515625" style="1"/>
  </cols>
  <sheetData>
    <row r="1" spans="1:12" ht="22.7" customHeight="1"/>
    <row r="2" spans="1:12" ht="57.75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23.2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 ht="23.25" customHeight="1">
      <c r="A4" s="29">
        <v>1</v>
      </c>
      <c r="B4" s="30" t="s">
        <v>53</v>
      </c>
      <c r="C4" s="31" t="s">
        <v>54</v>
      </c>
      <c r="D4" s="31" t="s">
        <v>55</v>
      </c>
      <c r="E4" s="31" t="s">
        <v>35</v>
      </c>
      <c r="F4" s="31" t="s">
        <v>17</v>
      </c>
      <c r="G4" s="32">
        <v>1</v>
      </c>
      <c r="H4" s="32">
        <v>1</v>
      </c>
      <c r="I4" s="44">
        <v>1</v>
      </c>
      <c r="J4" s="34">
        <v>1</v>
      </c>
      <c r="K4" s="36">
        <v>3</v>
      </c>
      <c r="L4" s="34">
        <v>1</v>
      </c>
    </row>
    <row r="5" spans="1:12" ht="23.25" customHeight="1">
      <c r="A5" s="3">
        <v>2</v>
      </c>
      <c r="B5" s="4" t="s">
        <v>56</v>
      </c>
      <c r="C5" s="5" t="s">
        <v>57</v>
      </c>
      <c r="D5" s="5" t="s">
        <v>55</v>
      </c>
      <c r="E5" s="5" t="s">
        <v>58</v>
      </c>
      <c r="F5" s="5" t="s">
        <v>17</v>
      </c>
      <c r="G5" s="6">
        <v>2</v>
      </c>
      <c r="H5" s="6">
        <v>2</v>
      </c>
      <c r="I5" s="38">
        <v>2</v>
      </c>
      <c r="J5" s="8">
        <v>2</v>
      </c>
      <c r="K5" s="7">
        <v>6</v>
      </c>
      <c r="L5" s="8">
        <v>2</v>
      </c>
    </row>
    <row r="6" spans="1:12" ht="23.1" customHeight="1">
      <c r="A6" s="9">
        <v>3</v>
      </c>
      <c r="B6" s="10" t="s">
        <v>59</v>
      </c>
      <c r="C6" s="11" t="s">
        <v>60</v>
      </c>
      <c r="D6" s="11" t="s">
        <v>55</v>
      </c>
      <c r="E6" s="11" t="s">
        <v>28</v>
      </c>
      <c r="F6" s="11" t="s">
        <v>17</v>
      </c>
      <c r="G6" s="39">
        <v>5</v>
      </c>
      <c r="H6" s="12">
        <v>3</v>
      </c>
      <c r="I6" s="12">
        <v>3</v>
      </c>
      <c r="J6" s="14">
        <v>6</v>
      </c>
      <c r="K6" s="13">
        <v>11</v>
      </c>
      <c r="L6" s="14">
        <v>3</v>
      </c>
    </row>
    <row r="7" spans="1:12" ht="23.1" customHeight="1">
      <c r="A7" s="9">
        <v>4</v>
      </c>
      <c r="B7" s="10" t="s">
        <v>61</v>
      </c>
      <c r="C7" s="11" t="s">
        <v>62</v>
      </c>
      <c r="D7" s="11" t="s">
        <v>55</v>
      </c>
      <c r="E7" s="11" t="s">
        <v>20</v>
      </c>
      <c r="F7" s="11" t="s">
        <v>17</v>
      </c>
      <c r="G7" s="12">
        <v>4</v>
      </c>
      <c r="H7" s="13">
        <v>5</v>
      </c>
      <c r="I7" s="12">
        <v>4</v>
      </c>
      <c r="J7" s="40">
        <v>4</v>
      </c>
      <c r="K7" s="13">
        <v>12</v>
      </c>
      <c r="L7" s="14">
        <v>4</v>
      </c>
    </row>
    <row r="8" spans="1:12" ht="23.1" customHeight="1">
      <c r="A8" s="9">
        <v>5</v>
      </c>
      <c r="B8" s="10" t="s">
        <v>63</v>
      </c>
      <c r="C8" s="11" t="s">
        <v>64</v>
      </c>
      <c r="D8" s="11" t="s">
        <v>55</v>
      </c>
      <c r="E8" s="11" t="s">
        <v>20</v>
      </c>
      <c r="F8" s="11" t="s">
        <v>17</v>
      </c>
      <c r="G8" s="13">
        <v>6</v>
      </c>
      <c r="H8" s="12">
        <v>4</v>
      </c>
      <c r="I8" s="12">
        <v>5</v>
      </c>
      <c r="J8" s="40">
        <v>5</v>
      </c>
      <c r="K8" s="13">
        <v>14</v>
      </c>
      <c r="L8" s="14">
        <v>5</v>
      </c>
    </row>
    <row r="9" spans="1:12" ht="23.1" customHeight="1">
      <c r="A9" s="9">
        <v>7</v>
      </c>
      <c r="B9" s="10" t="s">
        <v>68</v>
      </c>
      <c r="C9" s="11" t="s">
        <v>37</v>
      </c>
      <c r="D9" s="11" t="s">
        <v>55</v>
      </c>
      <c r="E9" s="11" t="s">
        <v>28</v>
      </c>
      <c r="F9" s="11" t="s">
        <v>17</v>
      </c>
      <c r="G9" s="12">
        <v>8</v>
      </c>
      <c r="H9" s="12">
        <v>8</v>
      </c>
      <c r="I9" s="39">
        <v>9</v>
      </c>
      <c r="J9" s="14">
        <v>16</v>
      </c>
      <c r="K9" s="13">
        <v>25</v>
      </c>
      <c r="L9" s="14">
        <v>6</v>
      </c>
    </row>
    <row r="10" spans="1:12" ht="23.1" customHeight="1">
      <c r="A10" s="9">
        <v>6</v>
      </c>
      <c r="B10" s="10" t="s">
        <v>65</v>
      </c>
      <c r="C10" s="11" t="s">
        <v>66</v>
      </c>
      <c r="D10" s="11" t="s">
        <v>55</v>
      </c>
      <c r="E10" s="11" t="s">
        <v>67</v>
      </c>
      <c r="F10" s="11" t="s">
        <v>17</v>
      </c>
      <c r="G10" s="12">
        <v>9</v>
      </c>
      <c r="H10" s="14"/>
      <c r="I10" s="12">
        <v>6</v>
      </c>
      <c r="J10" s="40">
        <v>11</v>
      </c>
      <c r="K10" s="13">
        <v>26</v>
      </c>
      <c r="L10" s="14">
        <v>7</v>
      </c>
    </row>
    <row r="11" spans="1:12" ht="23.1" customHeight="1">
      <c r="A11" s="9">
        <v>10</v>
      </c>
      <c r="B11" s="10" t="s">
        <v>73</v>
      </c>
      <c r="C11" s="11" t="s">
        <v>74</v>
      </c>
      <c r="D11" s="11" t="s">
        <v>55</v>
      </c>
      <c r="E11" s="11" t="s">
        <v>20</v>
      </c>
      <c r="F11" s="11" t="s">
        <v>17</v>
      </c>
      <c r="G11" s="14"/>
      <c r="H11" s="12">
        <v>13</v>
      </c>
      <c r="I11" s="12">
        <v>7</v>
      </c>
      <c r="J11" s="40">
        <v>10</v>
      </c>
      <c r="K11" s="13">
        <v>30</v>
      </c>
      <c r="L11" s="14">
        <v>8</v>
      </c>
    </row>
    <row r="12" spans="1:12" ht="23.1" customHeight="1">
      <c r="A12" s="9">
        <v>9</v>
      </c>
      <c r="B12" s="10" t="s">
        <v>70</v>
      </c>
      <c r="C12" s="11" t="s">
        <v>71</v>
      </c>
      <c r="D12" s="11" t="s">
        <v>55</v>
      </c>
      <c r="E12" s="11" t="s">
        <v>72</v>
      </c>
      <c r="F12" s="11" t="s">
        <v>17</v>
      </c>
      <c r="G12" s="12">
        <v>11</v>
      </c>
      <c r="H12" s="39">
        <v>12</v>
      </c>
      <c r="I12" s="12">
        <v>8</v>
      </c>
      <c r="J12" s="14">
        <v>12</v>
      </c>
      <c r="K12" s="13">
        <v>31</v>
      </c>
      <c r="L12" s="14">
        <v>9</v>
      </c>
    </row>
    <row r="13" spans="1:12" ht="23.1" customHeight="1">
      <c r="A13" s="9">
        <v>8</v>
      </c>
      <c r="B13" s="10" t="s">
        <v>69</v>
      </c>
      <c r="C13" s="11" t="s">
        <v>37</v>
      </c>
      <c r="D13" s="11" t="s">
        <v>55</v>
      </c>
      <c r="E13" s="11" t="s">
        <v>28</v>
      </c>
      <c r="F13" s="11" t="s">
        <v>17</v>
      </c>
      <c r="G13" s="12">
        <v>10</v>
      </c>
      <c r="H13" s="12">
        <v>9</v>
      </c>
      <c r="I13" s="39">
        <v>13</v>
      </c>
      <c r="J13" s="14">
        <v>13</v>
      </c>
      <c r="K13" s="13">
        <v>32</v>
      </c>
      <c r="L13" s="14">
        <v>10</v>
      </c>
    </row>
    <row r="14" spans="1:12" ht="23.1" customHeight="1">
      <c r="A14" s="9">
        <v>12</v>
      </c>
      <c r="B14" s="10" t="s">
        <v>78</v>
      </c>
      <c r="C14" s="11" t="s">
        <v>79</v>
      </c>
      <c r="D14" s="11" t="s">
        <v>55</v>
      </c>
      <c r="E14" s="11" t="s">
        <v>20</v>
      </c>
      <c r="F14" s="11" t="s">
        <v>17</v>
      </c>
      <c r="G14" s="39">
        <v>13</v>
      </c>
      <c r="H14" s="12">
        <v>11</v>
      </c>
      <c r="I14" s="12">
        <v>11</v>
      </c>
      <c r="J14" s="14">
        <v>17</v>
      </c>
      <c r="K14" s="13">
        <v>35</v>
      </c>
      <c r="L14" s="14">
        <v>11</v>
      </c>
    </row>
    <row r="15" spans="1:12" ht="23.1" customHeight="1">
      <c r="A15" s="9">
        <v>11</v>
      </c>
      <c r="B15" s="10" t="s">
        <v>75</v>
      </c>
      <c r="C15" s="11" t="s">
        <v>76</v>
      </c>
      <c r="D15" s="11" t="s">
        <v>55</v>
      </c>
      <c r="E15" s="11" t="s">
        <v>77</v>
      </c>
      <c r="F15" s="11" t="s">
        <v>17</v>
      </c>
      <c r="G15" s="12">
        <v>12</v>
      </c>
      <c r="H15" s="12">
        <v>10</v>
      </c>
      <c r="I15" s="14"/>
      <c r="J15" s="40">
        <v>14</v>
      </c>
      <c r="K15" s="13">
        <v>36</v>
      </c>
      <c r="L15" s="14">
        <v>12</v>
      </c>
    </row>
    <row r="16" spans="1:12" ht="23.1" customHeight="1">
      <c r="A16" s="9">
        <v>14</v>
      </c>
      <c r="B16" s="10" t="s">
        <v>82</v>
      </c>
      <c r="C16" s="11" t="s">
        <v>83</v>
      </c>
      <c r="D16" s="11" t="s">
        <v>55</v>
      </c>
      <c r="E16" s="11" t="s">
        <v>28</v>
      </c>
      <c r="F16" s="11" t="s">
        <v>17</v>
      </c>
      <c r="G16" s="39">
        <v>16</v>
      </c>
      <c r="H16" s="12">
        <v>14</v>
      </c>
      <c r="I16" s="12">
        <v>15</v>
      </c>
      <c r="J16" s="14">
        <v>22</v>
      </c>
      <c r="K16" s="13">
        <v>45</v>
      </c>
      <c r="L16" s="14">
        <v>13</v>
      </c>
    </row>
    <row r="17" spans="1:12" ht="23.1" customHeight="1">
      <c r="A17" s="9">
        <v>15</v>
      </c>
      <c r="B17" s="10" t="s">
        <v>84</v>
      </c>
      <c r="C17" s="11" t="s">
        <v>34</v>
      </c>
      <c r="D17" s="11" t="s">
        <v>55</v>
      </c>
      <c r="E17" s="11" t="s">
        <v>35</v>
      </c>
      <c r="F17" s="11" t="s">
        <v>17</v>
      </c>
      <c r="G17" s="39">
        <v>18</v>
      </c>
      <c r="H17" s="12">
        <v>16</v>
      </c>
      <c r="I17" s="12">
        <v>14</v>
      </c>
      <c r="J17" s="14">
        <v>20</v>
      </c>
      <c r="K17" s="13">
        <v>48</v>
      </c>
      <c r="L17" s="14">
        <v>14</v>
      </c>
    </row>
    <row r="18" spans="1:12" ht="23.1" customHeight="1">
      <c r="A18" s="9">
        <v>13</v>
      </c>
      <c r="B18" s="10" t="s">
        <v>80</v>
      </c>
      <c r="C18" s="11" t="s">
        <v>81</v>
      </c>
      <c r="D18" s="11" t="s">
        <v>55</v>
      </c>
      <c r="E18" s="11" t="s">
        <v>72</v>
      </c>
      <c r="F18" s="11" t="s">
        <v>17</v>
      </c>
      <c r="G18" s="14"/>
      <c r="H18" s="12">
        <v>15</v>
      </c>
      <c r="I18" s="12">
        <v>12</v>
      </c>
      <c r="J18" s="40">
        <v>22</v>
      </c>
      <c r="K18" s="13">
        <v>49</v>
      </c>
      <c r="L18" s="14">
        <v>15</v>
      </c>
    </row>
    <row r="19" spans="1:12" ht="23.1" customHeight="1">
      <c r="A19" s="9">
        <v>16</v>
      </c>
      <c r="B19" s="10" t="s">
        <v>85</v>
      </c>
      <c r="C19" s="11" t="s">
        <v>86</v>
      </c>
      <c r="D19" s="11" t="s">
        <v>55</v>
      </c>
      <c r="E19" s="11" t="s">
        <v>77</v>
      </c>
      <c r="F19" s="11" t="s">
        <v>17</v>
      </c>
      <c r="G19" s="12">
        <v>15</v>
      </c>
      <c r="H19" s="14"/>
      <c r="I19" s="12">
        <v>17</v>
      </c>
      <c r="J19" s="40">
        <v>19</v>
      </c>
      <c r="K19" s="13">
        <v>51</v>
      </c>
      <c r="L19" s="14">
        <v>16</v>
      </c>
    </row>
    <row r="20" spans="1:12" ht="23.1" customHeight="1">
      <c r="A20" s="9">
        <v>18</v>
      </c>
      <c r="B20" s="10" t="s">
        <v>89</v>
      </c>
      <c r="C20" s="11" t="s">
        <v>43</v>
      </c>
      <c r="D20" s="11" t="s">
        <v>55</v>
      </c>
      <c r="E20" s="11" t="s">
        <v>44</v>
      </c>
      <c r="F20" s="11" t="s">
        <v>17</v>
      </c>
      <c r="G20" s="39">
        <v>20</v>
      </c>
      <c r="H20" s="12">
        <v>19</v>
      </c>
      <c r="I20" s="12">
        <v>18</v>
      </c>
      <c r="J20" s="14">
        <v>28</v>
      </c>
      <c r="K20" s="13">
        <v>57</v>
      </c>
      <c r="L20" s="14">
        <v>17</v>
      </c>
    </row>
    <row r="21" spans="1:12" ht="23.1" customHeight="1">
      <c r="A21" s="9">
        <v>17</v>
      </c>
      <c r="B21" s="10" t="s">
        <v>87</v>
      </c>
      <c r="C21" s="11" t="s">
        <v>88</v>
      </c>
      <c r="D21" s="11" t="s">
        <v>55</v>
      </c>
      <c r="E21" s="11" t="s">
        <v>47</v>
      </c>
      <c r="F21" s="11" t="s">
        <v>17</v>
      </c>
      <c r="G21" s="12">
        <v>17</v>
      </c>
      <c r="H21" s="12">
        <v>18</v>
      </c>
      <c r="I21" s="14"/>
      <c r="J21" s="40">
        <v>23</v>
      </c>
      <c r="K21" s="13">
        <v>58</v>
      </c>
      <c r="L21" s="14">
        <v>18</v>
      </c>
    </row>
    <row r="22" spans="1:12" ht="23.1" customHeight="1">
      <c r="A22" s="9">
        <v>19</v>
      </c>
      <c r="B22" s="10" t="s">
        <v>90</v>
      </c>
      <c r="C22" s="11" t="s">
        <v>37</v>
      </c>
      <c r="D22" s="11" t="s">
        <v>55</v>
      </c>
      <c r="E22" s="11" t="s">
        <v>28</v>
      </c>
      <c r="F22" s="11" t="s">
        <v>17</v>
      </c>
      <c r="G22" s="12">
        <v>19</v>
      </c>
      <c r="H22" s="39">
        <v>21</v>
      </c>
      <c r="I22" s="12">
        <v>19</v>
      </c>
      <c r="J22" s="14">
        <v>26</v>
      </c>
      <c r="K22" s="13">
        <v>59</v>
      </c>
      <c r="L22" s="14">
        <v>19</v>
      </c>
    </row>
    <row r="23" spans="1:12" ht="23.1" customHeight="1">
      <c r="A23" s="41"/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</row>
  </sheetData>
  <sortState xmlns:xlrd2="http://schemas.microsoft.com/office/spreadsheetml/2017/richdata2" ref="A4:L23">
    <sortCondition ref="K4:K23"/>
  </sortState>
  <mergeCells count="1">
    <mergeCell ref="A2:L2"/>
  </mergeCells>
  <pageMargins left="1" right="1" top="1" bottom="1" header="0.25" footer="0.25"/>
  <pageSetup scale="62" orientation="portrait" r:id="rId1"/>
  <headerFooter>
    <oddFooter>&amp;C&amp;"Helvetica Neue,Regular"&amp;12&amp;K000000&amp;P</oddFooter>
  </headerFooter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L38"/>
  <sheetViews>
    <sheetView showGridLines="0" tabSelected="1" workbookViewId="0">
      <pane xSplit="1" ySplit="3" topLeftCell="B4" activePane="bottomRight" state="frozen"/>
      <selection pane="topRight"/>
      <selection pane="bottomLeft"/>
      <selection pane="bottomRight" activeCell="I38" sqref="I38"/>
    </sheetView>
  </sheetViews>
  <sheetFormatPr defaultColWidth="16.28515625" defaultRowHeight="20.100000000000001" customHeight="1"/>
  <cols>
    <col min="1" max="1" width="8.85546875" style="1" customWidth="1"/>
    <col min="2" max="2" width="16.28515625" style="1" customWidth="1"/>
    <col min="3" max="3" width="25.7109375" style="1" customWidth="1"/>
    <col min="4" max="4" width="12.7109375" style="1" customWidth="1"/>
    <col min="5" max="5" width="26.28515625" style="1" customWidth="1"/>
    <col min="6" max="6" width="6.42578125" style="1" customWidth="1"/>
    <col min="7" max="7" width="6.28515625" style="1" customWidth="1"/>
    <col min="8" max="8" width="5.42578125" style="1" customWidth="1"/>
    <col min="9" max="9" width="5.28515625" style="1" customWidth="1"/>
    <col min="10" max="10" width="6" style="1" customWidth="1"/>
    <col min="11" max="12" width="8" style="1" customWidth="1"/>
    <col min="13" max="13" width="16.28515625" style="1" customWidth="1"/>
    <col min="14" max="16384" width="16.28515625" style="1"/>
  </cols>
  <sheetData>
    <row r="1" spans="1:12" ht="6.75" customHeight="1"/>
    <row r="2" spans="1:12" ht="72.95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26.4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 ht="26.45" customHeight="1">
      <c r="A4" s="29">
        <v>1</v>
      </c>
      <c r="B4" s="30" t="s">
        <v>91</v>
      </c>
      <c r="C4" s="31" t="s">
        <v>57</v>
      </c>
      <c r="D4" s="31" t="s">
        <v>92</v>
      </c>
      <c r="E4" s="31" t="s">
        <v>58</v>
      </c>
      <c r="F4" s="31" t="s">
        <v>17</v>
      </c>
      <c r="G4" s="32">
        <v>1</v>
      </c>
      <c r="H4" s="32">
        <v>1</v>
      </c>
      <c r="I4" s="44">
        <v>1</v>
      </c>
      <c r="J4" s="34">
        <v>2</v>
      </c>
      <c r="K4" s="36">
        <v>3</v>
      </c>
      <c r="L4" s="34">
        <v>1</v>
      </c>
    </row>
    <row r="5" spans="1:12" ht="26.45" customHeight="1">
      <c r="A5" s="3">
        <v>2</v>
      </c>
      <c r="B5" s="4" t="s">
        <v>93</v>
      </c>
      <c r="C5" s="5" t="s">
        <v>94</v>
      </c>
      <c r="D5" s="5" t="s">
        <v>92</v>
      </c>
      <c r="E5" s="5" t="s">
        <v>35</v>
      </c>
      <c r="F5" s="5" t="s">
        <v>17</v>
      </c>
      <c r="G5" s="6">
        <v>2</v>
      </c>
      <c r="H5" s="6">
        <v>2</v>
      </c>
      <c r="I5" s="7">
        <v>4</v>
      </c>
      <c r="J5" s="45">
        <v>3</v>
      </c>
      <c r="K5" s="7">
        <v>7</v>
      </c>
      <c r="L5" s="8">
        <v>2</v>
      </c>
    </row>
    <row r="6" spans="1:12" ht="26.25" customHeight="1">
      <c r="A6" s="9">
        <v>3</v>
      </c>
      <c r="B6" s="10" t="s">
        <v>95</v>
      </c>
      <c r="C6" s="11" t="s">
        <v>51</v>
      </c>
      <c r="D6" s="11" t="s">
        <v>92</v>
      </c>
      <c r="E6" s="11" t="s">
        <v>52</v>
      </c>
      <c r="F6" s="11" t="s">
        <v>17</v>
      </c>
      <c r="G6" s="12">
        <v>3</v>
      </c>
      <c r="H6" s="39">
        <v>4</v>
      </c>
      <c r="I6" s="12">
        <v>2</v>
      </c>
      <c r="J6" s="14">
        <v>4</v>
      </c>
      <c r="K6" s="13">
        <v>9</v>
      </c>
      <c r="L6" s="14">
        <v>3</v>
      </c>
    </row>
    <row r="7" spans="1:12" ht="26.25" customHeight="1">
      <c r="A7" s="9">
        <v>4</v>
      </c>
      <c r="B7" s="10" t="s">
        <v>96</v>
      </c>
      <c r="C7" s="11" t="s">
        <v>97</v>
      </c>
      <c r="D7" s="11" t="s">
        <v>92</v>
      </c>
      <c r="E7" s="11" t="s">
        <v>20</v>
      </c>
      <c r="F7" s="11" t="s">
        <v>17</v>
      </c>
      <c r="G7" s="14"/>
      <c r="H7" s="12">
        <v>3</v>
      </c>
      <c r="I7" s="12">
        <v>3</v>
      </c>
      <c r="J7" s="40">
        <v>5</v>
      </c>
      <c r="K7" s="13">
        <v>11</v>
      </c>
      <c r="L7" s="14">
        <v>4</v>
      </c>
    </row>
    <row r="8" spans="1:12" ht="26.25" customHeight="1">
      <c r="A8" s="9">
        <v>5</v>
      </c>
      <c r="B8" s="10" t="s">
        <v>98</v>
      </c>
      <c r="C8" s="11" t="s">
        <v>94</v>
      </c>
      <c r="D8" s="11" t="s">
        <v>92</v>
      </c>
      <c r="E8" s="11" t="s">
        <v>35</v>
      </c>
      <c r="F8" s="11" t="s">
        <v>17</v>
      </c>
      <c r="G8" s="12">
        <v>5</v>
      </c>
      <c r="H8" s="12">
        <v>5</v>
      </c>
      <c r="I8" s="39">
        <v>5</v>
      </c>
      <c r="J8" s="14">
        <v>7</v>
      </c>
      <c r="K8" s="13">
        <v>15</v>
      </c>
      <c r="L8" s="14">
        <v>5</v>
      </c>
    </row>
    <row r="9" spans="1:12" ht="26.25" customHeight="1">
      <c r="A9" s="9">
        <v>6</v>
      </c>
      <c r="B9" s="10" t="s">
        <v>99</v>
      </c>
      <c r="C9" s="11" t="s">
        <v>100</v>
      </c>
      <c r="D9" s="11" t="s">
        <v>92</v>
      </c>
      <c r="E9" s="11" t="s">
        <v>101</v>
      </c>
      <c r="F9" s="11" t="s">
        <v>17</v>
      </c>
      <c r="G9" s="12">
        <v>4</v>
      </c>
      <c r="H9" s="12">
        <v>7</v>
      </c>
      <c r="I9" s="13">
        <v>9</v>
      </c>
      <c r="J9" s="40">
        <v>6</v>
      </c>
      <c r="K9" s="13">
        <v>17</v>
      </c>
      <c r="L9" s="14">
        <v>6</v>
      </c>
    </row>
    <row r="10" spans="1:12" ht="26.25" customHeight="1">
      <c r="A10" s="9">
        <v>7</v>
      </c>
      <c r="B10" s="10" t="s">
        <v>102</v>
      </c>
      <c r="C10" s="11" t="s">
        <v>103</v>
      </c>
      <c r="D10" s="11" t="s">
        <v>92</v>
      </c>
      <c r="E10" s="11" t="s">
        <v>35</v>
      </c>
      <c r="F10" s="11" t="s">
        <v>17</v>
      </c>
      <c r="G10" s="39">
        <v>7</v>
      </c>
      <c r="H10" s="12">
        <v>6</v>
      </c>
      <c r="I10" s="12">
        <v>6</v>
      </c>
      <c r="J10" s="14">
        <v>10</v>
      </c>
      <c r="K10" s="13">
        <v>19</v>
      </c>
      <c r="L10" s="14">
        <v>7</v>
      </c>
    </row>
    <row r="11" spans="1:12" ht="26.25" customHeight="1">
      <c r="A11" s="9">
        <v>9</v>
      </c>
      <c r="B11" s="10" t="s">
        <v>106</v>
      </c>
      <c r="C11" s="11" t="s">
        <v>107</v>
      </c>
      <c r="D11" s="11" t="s">
        <v>92</v>
      </c>
      <c r="E11" s="11" t="s">
        <v>67</v>
      </c>
      <c r="F11" s="11" t="s">
        <v>17</v>
      </c>
      <c r="G11" s="12">
        <v>10</v>
      </c>
      <c r="H11" s="12">
        <v>8</v>
      </c>
      <c r="I11" s="39">
        <v>10</v>
      </c>
      <c r="J11" s="14">
        <v>14</v>
      </c>
      <c r="K11" s="13">
        <v>28</v>
      </c>
      <c r="L11" s="14">
        <v>8</v>
      </c>
    </row>
    <row r="12" spans="1:12" ht="26.25" customHeight="1">
      <c r="A12" s="9">
        <v>8</v>
      </c>
      <c r="B12" s="10" t="s">
        <v>104</v>
      </c>
      <c r="C12" s="11" t="s">
        <v>105</v>
      </c>
      <c r="D12" s="11" t="s">
        <v>92</v>
      </c>
      <c r="E12" s="11" t="s">
        <v>101</v>
      </c>
      <c r="F12" s="11" t="s">
        <v>17</v>
      </c>
      <c r="G12" s="12">
        <v>6</v>
      </c>
      <c r="H12" s="13">
        <v>14</v>
      </c>
      <c r="I12" s="12">
        <v>11</v>
      </c>
      <c r="J12" s="40">
        <v>12</v>
      </c>
      <c r="K12" s="13">
        <v>29</v>
      </c>
      <c r="L12" s="14">
        <v>9</v>
      </c>
    </row>
    <row r="13" spans="1:12" ht="26.25" customHeight="1">
      <c r="A13" s="9">
        <v>12</v>
      </c>
      <c r="B13" s="10" t="s">
        <v>114</v>
      </c>
      <c r="C13" s="11" t="s">
        <v>39</v>
      </c>
      <c r="D13" s="11" t="s">
        <v>92</v>
      </c>
      <c r="E13" s="11" t="s">
        <v>28</v>
      </c>
      <c r="F13" s="11" t="s">
        <v>17</v>
      </c>
      <c r="G13" s="12">
        <v>11</v>
      </c>
      <c r="H13" s="12">
        <v>12</v>
      </c>
      <c r="I13" s="39">
        <v>16</v>
      </c>
      <c r="J13" s="14">
        <v>20</v>
      </c>
      <c r="K13" s="13">
        <v>39</v>
      </c>
      <c r="L13" s="14">
        <v>10</v>
      </c>
    </row>
    <row r="14" spans="1:12" ht="26.25" customHeight="1">
      <c r="A14" s="9">
        <v>14</v>
      </c>
      <c r="B14" s="10" t="s">
        <v>117</v>
      </c>
      <c r="C14" s="11" t="s">
        <v>118</v>
      </c>
      <c r="D14" s="11" t="s">
        <v>92</v>
      </c>
      <c r="E14" s="11" t="s">
        <v>35</v>
      </c>
      <c r="F14" s="11" t="s">
        <v>17</v>
      </c>
      <c r="G14" s="12">
        <v>12</v>
      </c>
      <c r="H14" s="12">
        <v>16</v>
      </c>
      <c r="I14" s="13">
        <v>17</v>
      </c>
      <c r="J14" s="40">
        <v>13</v>
      </c>
      <c r="K14" s="13">
        <v>41</v>
      </c>
      <c r="L14" s="14">
        <v>11</v>
      </c>
    </row>
    <row r="15" spans="1:12" ht="26.25" customHeight="1">
      <c r="A15" s="9">
        <v>13</v>
      </c>
      <c r="B15" s="10" t="s">
        <v>115</v>
      </c>
      <c r="C15" s="11" t="s">
        <v>116</v>
      </c>
      <c r="D15" s="11" t="s">
        <v>92</v>
      </c>
      <c r="E15" s="11" t="s">
        <v>110</v>
      </c>
      <c r="F15" s="11" t="s">
        <v>17</v>
      </c>
      <c r="G15" s="14"/>
      <c r="H15" s="12">
        <v>15</v>
      </c>
      <c r="I15" s="12">
        <v>12</v>
      </c>
      <c r="J15" s="40">
        <v>19</v>
      </c>
      <c r="K15" s="13">
        <f>SUM(H15:J15)</f>
        <v>46</v>
      </c>
      <c r="L15" s="14">
        <v>12</v>
      </c>
    </row>
    <row r="16" spans="1:12" ht="26.25" customHeight="1">
      <c r="A16" s="9">
        <v>16</v>
      </c>
      <c r="B16" s="10" t="s">
        <v>121</v>
      </c>
      <c r="C16" s="11" t="s">
        <v>122</v>
      </c>
      <c r="D16" s="11" t="s">
        <v>92</v>
      </c>
      <c r="E16" s="11" t="s">
        <v>28</v>
      </c>
      <c r="F16" s="11" t="s">
        <v>17</v>
      </c>
      <c r="G16" s="12">
        <v>13</v>
      </c>
      <c r="H16" s="12">
        <v>20</v>
      </c>
      <c r="I16" s="13">
        <v>21</v>
      </c>
      <c r="J16" s="14">
        <v>22</v>
      </c>
      <c r="K16" s="13">
        <v>54</v>
      </c>
      <c r="L16" s="14">
        <v>13</v>
      </c>
    </row>
    <row r="17" spans="1:12" ht="26.25" customHeight="1">
      <c r="A17" s="9">
        <v>11</v>
      </c>
      <c r="B17" s="10" t="s">
        <v>111</v>
      </c>
      <c r="C17" s="11" t="s">
        <v>112</v>
      </c>
      <c r="D17" s="11" t="s">
        <v>92</v>
      </c>
      <c r="E17" s="11" t="s">
        <v>113</v>
      </c>
      <c r="F17" s="11" t="s">
        <v>17</v>
      </c>
      <c r="G17" s="12">
        <v>9</v>
      </c>
      <c r="H17" s="14"/>
      <c r="I17" s="12">
        <v>14</v>
      </c>
      <c r="J17" s="40">
        <v>34</v>
      </c>
      <c r="K17" s="13">
        <v>57</v>
      </c>
      <c r="L17" s="14">
        <v>15</v>
      </c>
    </row>
    <row r="18" spans="1:12" ht="26.25" customHeight="1">
      <c r="A18" s="9">
        <v>18</v>
      </c>
      <c r="B18" s="10" t="s">
        <v>125</v>
      </c>
      <c r="C18" s="11" t="s">
        <v>126</v>
      </c>
      <c r="D18" s="11" t="s">
        <v>92</v>
      </c>
      <c r="E18" s="11" t="s">
        <v>52</v>
      </c>
      <c r="F18" s="11" t="s">
        <v>17</v>
      </c>
      <c r="G18" s="39">
        <v>21</v>
      </c>
      <c r="H18" s="12">
        <v>18</v>
      </c>
      <c r="I18" s="12">
        <v>18</v>
      </c>
      <c r="J18" s="14">
        <v>24</v>
      </c>
      <c r="K18" s="13">
        <v>57</v>
      </c>
      <c r="L18" s="14">
        <v>14</v>
      </c>
    </row>
    <row r="19" spans="1:12" ht="26.25" customHeight="1">
      <c r="A19" s="9">
        <v>20</v>
      </c>
      <c r="B19" s="10" t="s">
        <v>129</v>
      </c>
      <c r="C19" s="11" t="s">
        <v>130</v>
      </c>
      <c r="D19" s="11" t="s">
        <v>92</v>
      </c>
      <c r="E19" s="11" t="s">
        <v>72</v>
      </c>
      <c r="F19" s="11" t="s">
        <v>17</v>
      </c>
      <c r="G19" s="12">
        <v>18</v>
      </c>
      <c r="H19" s="12">
        <v>22</v>
      </c>
      <c r="I19" s="13">
        <v>23</v>
      </c>
      <c r="J19" s="40">
        <v>18</v>
      </c>
      <c r="K19" s="13">
        <v>58</v>
      </c>
      <c r="L19" s="14">
        <v>16</v>
      </c>
    </row>
    <row r="20" spans="1:12" ht="26.25" customHeight="1">
      <c r="A20" s="9">
        <v>22</v>
      </c>
      <c r="B20" s="10" t="s">
        <v>133</v>
      </c>
      <c r="C20" s="11" t="s">
        <v>134</v>
      </c>
      <c r="D20" s="11" t="s">
        <v>92</v>
      </c>
      <c r="E20" s="11" t="s">
        <v>101</v>
      </c>
      <c r="F20" s="11" t="s">
        <v>17</v>
      </c>
      <c r="G20" s="12">
        <v>17</v>
      </c>
      <c r="H20" s="14"/>
      <c r="I20" s="12">
        <v>27</v>
      </c>
      <c r="J20" s="40">
        <v>16</v>
      </c>
      <c r="K20" s="13">
        <f>SUM(G20:J20)</f>
        <v>60</v>
      </c>
      <c r="L20" s="14">
        <v>17</v>
      </c>
    </row>
    <row r="21" spans="1:12" ht="26.25" customHeight="1">
      <c r="A21" s="9">
        <v>21</v>
      </c>
      <c r="B21" s="10" t="s">
        <v>131</v>
      </c>
      <c r="C21" s="11" t="s">
        <v>132</v>
      </c>
      <c r="D21" s="11" t="s">
        <v>92</v>
      </c>
      <c r="E21" s="11" t="s">
        <v>77</v>
      </c>
      <c r="F21" s="11" t="s">
        <v>17</v>
      </c>
      <c r="G21" s="13">
        <v>25</v>
      </c>
      <c r="H21" s="12">
        <v>21</v>
      </c>
      <c r="I21" s="12">
        <v>22</v>
      </c>
      <c r="J21" s="40">
        <v>17</v>
      </c>
      <c r="K21" s="13">
        <f>SUM(H21:J21)</f>
        <v>60</v>
      </c>
      <c r="L21" s="14">
        <v>18</v>
      </c>
    </row>
    <row r="22" spans="1:12" ht="26.25" customHeight="1">
      <c r="A22" s="9">
        <v>23</v>
      </c>
      <c r="B22" s="10" t="s">
        <v>135</v>
      </c>
      <c r="C22" s="11" t="s">
        <v>136</v>
      </c>
      <c r="D22" s="11" t="s">
        <v>92</v>
      </c>
      <c r="E22" s="11" t="s">
        <v>137</v>
      </c>
      <c r="F22" s="11" t="s">
        <v>17</v>
      </c>
      <c r="G22" s="12">
        <v>23</v>
      </c>
      <c r="H22" s="14"/>
      <c r="I22" s="12">
        <v>24</v>
      </c>
      <c r="J22" s="40">
        <v>26</v>
      </c>
      <c r="K22" s="13">
        <f>SUM(G22:J22)</f>
        <v>73</v>
      </c>
      <c r="L22" s="14">
        <v>19</v>
      </c>
    </row>
    <row r="23" spans="1:12" ht="26.25" customHeight="1">
      <c r="A23" s="9">
        <v>25</v>
      </c>
      <c r="B23" s="10" t="s">
        <v>140</v>
      </c>
      <c r="C23" s="11" t="s">
        <v>141</v>
      </c>
      <c r="D23" s="11" t="s">
        <v>92</v>
      </c>
      <c r="E23" s="11" t="s">
        <v>44</v>
      </c>
      <c r="F23" s="11" t="s">
        <v>17</v>
      </c>
      <c r="G23" s="12">
        <v>27</v>
      </c>
      <c r="H23" s="14"/>
      <c r="I23" s="12">
        <v>26</v>
      </c>
      <c r="J23" s="40">
        <v>25</v>
      </c>
      <c r="K23" s="13">
        <f>SUM(G23:J23)</f>
        <v>78</v>
      </c>
      <c r="L23" s="14">
        <v>20</v>
      </c>
    </row>
    <row r="24" spans="1:12" ht="26.25" customHeight="1">
      <c r="A24" s="9">
        <v>28</v>
      </c>
      <c r="B24" s="10" t="s">
        <v>146</v>
      </c>
      <c r="C24" s="11" t="s">
        <v>76</v>
      </c>
      <c r="D24" s="11" t="s">
        <v>92</v>
      </c>
      <c r="E24" s="11" t="s">
        <v>77</v>
      </c>
      <c r="F24" s="11" t="s">
        <v>17</v>
      </c>
      <c r="G24" s="12">
        <v>36</v>
      </c>
      <c r="H24" s="12">
        <v>23</v>
      </c>
      <c r="I24" s="14"/>
      <c r="J24" s="40">
        <v>21</v>
      </c>
      <c r="K24" s="13">
        <f>SUM(G24:J24)</f>
        <v>80</v>
      </c>
      <c r="L24" s="14">
        <v>21</v>
      </c>
    </row>
    <row r="25" spans="1:12" ht="26.25" customHeight="1">
      <c r="A25" s="9">
        <v>26</v>
      </c>
      <c r="B25" s="10" t="s">
        <v>142</v>
      </c>
      <c r="C25" s="11" t="s">
        <v>143</v>
      </c>
      <c r="D25" s="11" t="s">
        <v>92</v>
      </c>
      <c r="E25" s="11" t="s">
        <v>47</v>
      </c>
      <c r="F25" s="11" t="s">
        <v>17</v>
      </c>
      <c r="G25" s="13">
        <v>31</v>
      </c>
      <c r="H25" s="12">
        <v>25</v>
      </c>
      <c r="I25" s="12">
        <v>28</v>
      </c>
      <c r="J25" s="14">
        <v>30</v>
      </c>
      <c r="K25" s="13">
        <f>SUM(H25:J25)</f>
        <v>83</v>
      </c>
      <c r="L25" s="14">
        <v>22</v>
      </c>
    </row>
    <row r="26" spans="1:12" ht="26.25" customHeight="1">
      <c r="A26" s="9">
        <v>27</v>
      </c>
      <c r="B26" s="10" t="s">
        <v>144</v>
      </c>
      <c r="C26" s="11" t="s">
        <v>145</v>
      </c>
      <c r="D26" s="11" t="s">
        <v>92</v>
      </c>
      <c r="E26" s="11" t="s">
        <v>52</v>
      </c>
      <c r="F26" s="11" t="s">
        <v>17</v>
      </c>
      <c r="G26" s="39">
        <v>30</v>
      </c>
      <c r="H26" s="12">
        <v>27</v>
      </c>
      <c r="I26" s="12">
        <v>29</v>
      </c>
      <c r="J26" s="14"/>
      <c r="K26" s="13">
        <f>SUM(G26:J26)</f>
        <v>86</v>
      </c>
      <c r="L26" s="14">
        <v>23</v>
      </c>
    </row>
    <row r="27" spans="1:12" ht="26.25" customHeight="1">
      <c r="A27" s="9">
        <v>31</v>
      </c>
      <c r="B27" s="10" t="s">
        <v>151</v>
      </c>
      <c r="C27" s="11" t="s">
        <v>152</v>
      </c>
      <c r="D27" s="11" t="s">
        <v>92</v>
      </c>
      <c r="E27" s="11" t="s">
        <v>16</v>
      </c>
      <c r="F27" s="11" t="s">
        <v>17</v>
      </c>
      <c r="G27" s="12">
        <v>39</v>
      </c>
      <c r="H27" s="12">
        <v>24</v>
      </c>
      <c r="I27" s="14"/>
      <c r="J27" s="40">
        <v>29</v>
      </c>
      <c r="K27" s="13">
        <f>SUM(G27:J27)</f>
        <v>92</v>
      </c>
      <c r="L27" s="14">
        <v>24</v>
      </c>
    </row>
    <row r="28" spans="1:12" ht="26.25" customHeight="1">
      <c r="A28" s="9">
        <v>33</v>
      </c>
      <c r="B28" s="10" t="s">
        <v>155</v>
      </c>
      <c r="C28" s="11" t="s">
        <v>156</v>
      </c>
      <c r="D28" s="11" t="s">
        <v>92</v>
      </c>
      <c r="E28" s="11" t="s">
        <v>72</v>
      </c>
      <c r="F28" s="11" t="s">
        <v>17</v>
      </c>
      <c r="G28" s="12">
        <v>40</v>
      </c>
      <c r="H28" s="12">
        <v>26</v>
      </c>
      <c r="I28" s="14"/>
      <c r="J28" s="40">
        <v>31</v>
      </c>
      <c r="K28" s="13">
        <f>SUM(G28:J28)</f>
        <v>97</v>
      </c>
      <c r="L28" s="14">
        <v>25</v>
      </c>
    </row>
    <row r="29" spans="1:12" ht="26.25" customHeight="1">
      <c r="A29" s="9">
        <v>32</v>
      </c>
      <c r="B29" s="10" t="s">
        <v>153</v>
      </c>
      <c r="C29" s="11" t="s">
        <v>154</v>
      </c>
      <c r="D29" s="11" t="s">
        <v>92</v>
      </c>
      <c r="E29" s="11" t="s">
        <v>77</v>
      </c>
      <c r="F29" s="11" t="s">
        <v>17</v>
      </c>
      <c r="G29" s="12">
        <v>37</v>
      </c>
      <c r="H29" s="12">
        <v>28</v>
      </c>
      <c r="I29" s="14"/>
      <c r="J29" s="40">
        <v>37</v>
      </c>
      <c r="K29" s="13">
        <f>SUM(G29:J29)</f>
        <v>102</v>
      </c>
      <c r="L29" s="14">
        <v>26</v>
      </c>
    </row>
    <row r="30" spans="1:12" ht="26.25" customHeight="1">
      <c r="A30" s="9">
        <v>34</v>
      </c>
      <c r="B30" s="10" t="s">
        <v>157</v>
      </c>
      <c r="C30" s="11" t="s">
        <v>158</v>
      </c>
      <c r="D30" s="11" t="s">
        <v>92</v>
      </c>
      <c r="E30" s="11" t="s">
        <v>47</v>
      </c>
      <c r="F30" s="11" t="s">
        <v>17</v>
      </c>
      <c r="G30" s="12">
        <v>41</v>
      </c>
      <c r="H30" s="14"/>
      <c r="I30" s="12">
        <v>31</v>
      </c>
      <c r="J30" s="40">
        <v>38</v>
      </c>
      <c r="K30" s="13">
        <f>SUM(G30:J30)</f>
        <v>110</v>
      </c>
      <c r="L30" s="14">
        <v>27</v>
      </c>
    </row>
    <row r="31" spans="1:12" ht="26.25" customHeight="1">
      <c r="A31" s="41"/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</row>
    <row r="32" spans="1:12" ht="26.25" customHeight="1">
      <c r="A32" s="9">
        <v>10</v>
      </c>
      <c r="B32" s="10" t="s">
        <v>108</v>
      </c>
      <c r="C32" s="11" t="s">
        <v>109</v>
      </c>
      <c r="D32" s="11" t="s">
        <v>92</v>
      </c>
      <c r="E32" s="11" t="s">
        <v>110</v>
      </c>
      <c r="F32" s="11" t="s">
        <v>17</v>
      </c>
      <c r="G32" s="12">
        <v>8</v>
      </c>
      <c r="H32" s="12">
        <v>13</v>
      </c>
      <c r="I32" s="14" t="s">
        <v>335</v>
      </c>
      <c r="J32" s="14" t="s">
        <v>335</v>
      </c>
      <c r="K32" s="14" t="s">
        <v>335</v>
      </c>
      <c r="L32" s="14" t="s">
        <v>335</v>
      </c>
    </row>
    <row r="33" spans="1:12" ht="26.25" customHeight="1">
      <c r="A33" s="9">
        <v>15</v>
      </c>
      <c r="B33" s="10" t="s">
        <v>119</v>
      </c>
      <c r="C33" s="11" t="s">
        <v>120</v>
      </c>
      <c r="D33" s="11" t="s">
        <v>92</v>
      </c>
      <c r="E33" s="11" t="s">
        <v>101</v>
      </c>
      <c r="F33" s="11" t="s">
        <v>17</v>
      </c>
      <c r="G33" s="12">
        <v>14</v>
      </c>
      <c r="H33" s="12">
        <v>17</v>
      </c>
      <c r="I33" s="14" t="s">
        <v>335</v>
      </c>
      <c r="J33" s="14" t="s">
        <v>335</v>
      </c>
      <c r="K33" s="14" t="s">
        <v>335</v>
      </c>
      <c r="L33" s="14" t="s">
        <v>335</v>
      </c>
    </row>
    <row r="34" spans="1:12" ht="26.25" customHeight="1">
      <c r="A34" s="9">
        <v>17</v>
      </c>
      <c r="B34" s="10" t="s">
        <v>123</v>
      </c>
      <c r="C34" s="11" t="s">
        <v>124</v>
      </c>
      <c r="D34" s="11" t="s">
        <v>92</v>
      </c>
      <c r="E34" s="11" t="s">
        <v>101</v>
      </c>
      <c r="F34" s="11" t="s">
        <v>17</v>
      </c>
      <c r="G34" s="12">
        <v>15</v>
      </c>
      <c r="H34" s="12">
        <v>19</v>
      </c>
      <c r="I34" s="14" t="s">
        <v>335</v>
      </c>
      <c r="J34" s="14" t="s">
        <v>335</v>
      </c>
      <c r="K34" s="14" t="s">
        <v>335</v>
      </c>
      <c r="L34" s="14" t="s">
        <v>335</v>
      </c>
    </row>
    <row r="35" spans="1:12" ht="26.25" customHeight="1">
      <c r="A35" s="9">
        <v>19</v>
      </c>
      <c r="B35" s="10" t="s">
        <v>127</v>
      </c>
      <c r="C35" s="11" t="s">
        <v>128</v>
      </c>
      <c r="D35" s="11" t="s">
        <v>92</v>
      </c>
      <c r="E35" s="11" t="s">
        <v>101</v>
      </c>
      <c r="F35" s="11" t="s">
        <v>17</v>
      </c>
      <c r="G35" s="12">
        <v>20</v>
      </c>
      <c r="H35" s="14" t="s">
        <v>335</v>
      </c>
      <c r="I35" s="12">
        <v>19</v>
      </c>
      <c r="J35" s="14" t="s">
        <v>335</v>
      </c>
      <c r="K35" s="14" t="s">
        <v>335</v>
      </c>
      <c r="L35" s="14" t="s">
        <v>335</v>
      </c>
    </row>
    <row r="36" spans="1:12" ht="26.25" customHeight="1">
      <c r="A36" s="9">
        <v>24</v>
      </c>
      <c r="B36" s="10" t="s">
        <v>138</v>
      </c>
      <c r="C36" s="11" t="s">
        <v>139</v>
      </c>
      <c r="D36" s="11" t="s">
        <v>92</v>
      </c>
      <c r="E36" s="11" t="s">
        <v>67</v>
      </c>
      <c r="F36" s="11" t="s">
        <v>17</v>
      </c>
      <c r="G36" s="12">
        <v>24</v>
      </c>
      <c r="H36" s="14" t="s">
        <v>335</v>
      </c>
      <c r="I36" s="12">
        <v>25</v>
      </c>
      <c r="J36" s="14" t="s">
        <v>335</v>
      </c>
      <c r="K36" s="14" t="s">
        <v>335</v>
      </c>
      <c r="L36" s="14" t="s">
        <v>335</v>
      </c>
    </row>
    <row r="37" spans="1:12" ht="26.25" customHeight="1">
      <c r="A37" s="9">
        <v>29</v>
      </c>
      <c r="B37" s="10" t="s">
        <v>147</v>
      </c>
      <c r="C37" s="11" t="s">
        <v>148</v>
      </c>
      <c r="D37" s="11" t="s">
        <v>92</v>
      </c>
      <c r="E37" s="11" t="s">
        <v>101</v>
      </c>
      <c r="F37" s="11" t="s">
        <v>17</v>
      </c>
      <c r="G37" s="12">
        <v>32</v>
      </c>
      <c r="H37" s="14" t="s">
        <v>335</v>
      </c>
      <c r="I37" s="12">
        <v>30</v>
      </c>
      <c r="J37" s="14" t="s">
        <v>335</v>
      </c>
      <c r="K37" s="14" t="s">
        <v>335</v>
      </c>
      <c r="L37" s="14" t="s">
        <v>335</v>
      </c>
    </row>
    <row r="38" spans="1:12" ht="26.25" customHeight="1">
      <c r="A38" s="9">
        <v>30</v>
      </c>
      <c r="B38" s="10" t="s">
        <v>149</v>
      </c>
      <c r="C38" s="11" t="s">
        <v>150</v>
      </c>
      <c r="D38" s="11" t="s">
        <v>92</v>
      </c>
      <c r="E38" s="11" t="s">
        <v>72</v>
      </c>
      <c r="F38" s="11" t="s">
        <v>17</v>
      </c>
      <c r="G38" s="12">
        <v>33</v>
      </c>
      <c r="H38" s="12">
        <v>29</v>
      </c>
      <c r="I38" s="14" t="s">
        <v>335</v>
      </c>
      <c r="J38" s="14" t="s">
        <v>335</v>
      </c>
      <c r="K38" s="14" t="s">
        <v>335</v>
      </c>
      <c r="L38" s="14" t="s">
        <v>335</v>
      </c>
    </row>
  </sheetData>
  <sortState xmlns:xlrd2="http://schemas.microsoft.com/office/spreadsheetml/2017/richdata2" ref="A20:L30">
    <sortCondition ref="L20:L30"/>
  </sortState>
  <mergeCells count="1">
    <mergeCell ref="A2:L2"/>
  </mergeCells>
  <pageMargins left="1" right="1" top="1" bottom="1" header="0.25" footer="0.25"/>
  <pageSetup scale="62" orientation="portrait" r:id="rId1"/>
  <headerFooter>
    <oddFooter>&amp;C&amp;"Helvetica Neue,Regular"&amp;12&amp;K000000&amp;P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L46"/>
  <sheetViews>
    <sheetView showGridLines="0" workbookViewId="0">
      <pane xSplit="1" ySplit="3" topLeftCell="B40" activePane="bottomRight" state="frozen"/>
      <selection pane="topRight"/>
      <selection pane="bottomLeft"/>
      <selection pane="bottomRight" activeCell="E33" sqref="E33"/>
    </sheetView>
  </sheetViews>
  <sheetFormatPr defaultColWidth="16.28515625" defaultRowHeight="20.100000000000001" customHeight="1"/>
  <cols>
    <col min="1" max="1" width="7.85546875" style="1" customWidth="1"/>
    <col min="2" max="2" width="16.28515625" style="1" customWidth="1"/>
    <col min="3" max="3" width="22" style="1" customWidth="1"/>
    <col min="4" max="4" width="12.85546875" style="1" customWidth="1"/>
    <col min="5" max="5" width="24.42578125" style="1" customWidth="1"/>
    <col min="6" max="6" width="6.42578125" style="1" customWidth="1"/>
    <col min="7" max="7" width="6.28515625" style="1" customWidth="1"/>
    <col min="8" max="8" width="5.42578125" style="1" customWidth="1"/>
    <col min="9" max="9" width="5.28515625" style="1" customWidth="1"/>
    <col min="10" max="10" width="6" style="1" customWidth="1"/>
    <col min="11" max="12" width="8" style="1" customWidth="1"/>
    <col min="13" max="13" width="16.28515625" style="1" customWidth="1"/>
    <col min="14" max="16384" width="16.28515625" style="1"/>
  </cols>
  <sheetData>
    <row r="1" spans="1:12" ht="6.75" customHeight="1"/>
    <row r="2" spans="1:12" ht="69.95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23.2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 ht="23.25" customHeight="1">
      <c r="A4" s="67"/>
      <c r="B4" s="68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ht="23.25" customHeight="1">
      <c r="A5" s="29">
        <v>1</v>
      </c>
      <c r="B5" s="30" t="s">
        <v>159</v>
      </c>
      <c r="C5" s="31" t="s">
        <v>160</v>
      </c>
      <c r="D5" s="31" t="s">
        <v>161</v>
      </c>
      <c r="E5" s="31" t="s">
        <v>162</v>
      </c>
      <c r="F5" s="31" t="s">
        <v>17</v>
      </c>
      <c r="G5" s="32">
        <v>1</v>
      </c>
      <c r="H5" s="32">
        <v>1</v>
      </c>
      <c r="I5" s="44">
        <v>1</v>
      </c>
      <c r="J5" s="34">
        <v>2</v>
      </c>
      <c r="K5" s="36">
        <v>3</v>
      </c>
      <c r="L5" s="34">
        <v>1</v>
      </c>
    </row>
    <row r="6" spans="1:12" ht="23.25" customHeight="1">
      <c r="A6" s="29">
        <v>2</v>
      </c>
      <c r="B6" s="30" t="s">
        <v>163</v>
      </c>
      <c r="C6" s="31" t="s">
        <v>164</v>
      </c>
      <c r="D6" s="31" t="s">
        <v>161</v>
      </c>
      <c r="E6" s="31" t="s">
        <v>16</v>
      </c>
      <c r="F6" s="31" t="s">
        <v>17</v>
      </c>
      <c r="G6" s="32">
        <v>2</v>
      </c>
      <c r="H6" s="32">
        <v>2</v>
      </c>
      <c r="I6" s="44">
        <v>2</v>
      </c>
      <c r="J6" s="34">
        <v>4</v>
      </c>
      <c r="K6" s="36">
        <v>6</v>
      </c>
      <c r="L6" s="34">
        <v>2</v>
      </c>
    </row>
    <row r="7" spans="1:12" ht="23.25" customHeight="1">
      <c r="A7" s="3">
        <v>3</v>
      </c>
      <c r="B7" s="4" t="s">
        <v>334</v>
      </c>
      <c r="C7" s="5" t="s">
        <v>103</v>
      </c>
      <c r="D7" s="5" t="s">
        <v>161</v>
      </c>
      <c r="E7" s="5" t="s">
        <v>35</v>
      </c>
      <c r="F7" s="5" t="s">
        <v>17</v>
      </c>
      <c r="G7" s="6">
        <v>3</v>
      </c>
      <c r="H7" s="6">
        <v>3</v>
      </c>
      <c r="I7" s="38">
        <v>3</v>
      </c>
      <c r="J7" s="8">
        <v>9</v>
      </c>
      <c r="K7" s="7">
        <v>9</v>
      </c>
      <c r="L7" s="8">
        <v>3</v>
      </c>
    </row>
    <row r="8" spans="1:12" ht="23.1" customHeight="1">
      <c r="A8" s="9">
        <v>4</v>
      </c>
      <c r="B8" s="10" t="s">
        <v>157</v>
      </c>
      <c r="C8" s="11" t="s">
        <v>165</v>
      </c>
      <c r="D8" s="11" t="s">
        <v>161</v>
      </c>
      <c r="E8" s="11" t="s">
        <v>52</v>
      </c>
      <c r="F8" s="11" t="s">
        <v>17</v>
      </c>
      <c r="G8" s="13">
        <v>7</v>
      </c>
      <c r="H8" s="12">
        <v>4</v>
      </c>
      <c r="I8" s="12">
        <v>4</v>
      </c>
      <c r="J8" s="40">
        <v>6</v>
      </c>
      <c r="K8" s="13">
        <v>14</v>
      </c>
      <c r="L8" s="14">
        <v>4</v>
      </c>
    </row>
    <row r="9" spans="1:12" ht="23.1" customHeight="1">
      <c r="A9" s="9">
        <v>5</v>
      </c>
      <c r="B9" s="10" t="s">
        <v>166</v>
      </c>
      <c r="C9" s="11" t="s">
        <v>167</v>
      </c>
      <c r="D9" s="11" t="s">
        <v>161</v>
      </c>
      <c r="E9" s="11" t="s">
        <v>28</v>
      </c>
      <c r="F9" s="11" t="s">
        <v>17</v>
      </c>
      <c r="G9" s="12">
        <v>5</v>
      </c>
      <c r="H9" s="12">
        <v>5</v>
      </c>
      <c r="I9" s="39">
        <v>6</v>
      </c>
      <c r="J9" s="14">
        <v>7</v>
      </c>
      <c r="K9" s="13">
        <v>16</v>
      </c>
      <c r="L9" s="14">
        <v>5</v>
      </c>
    </row>
    <row r="10" spans="1:12" ht="23.1" customHeight="1">
      <c r="A10" s="9">
        <v>8</v>
      </c>
      <c r="B10" s="10" t="s">
        <v>172</v>
      </c>
      <c r="C10" s="11" t="s">
        <v>173</v>
      </c>
      <c r="D10" s="11" t="s">
        <v>161</v>
      </c>
      <c r="E10" s="11" t="s">
        <v>174</v>
      </c>
      <c r="F10" s="11" t="s">
        <v>17</v>
      </c>
      <c r="G10" s="14"/>
      <c r="H10" s="12">
        <v>6</v>
      </c>
      <c r="I10" s="12">
        <v>7</v>
      </c>
      <c r="J10" s="40">
        <v>5</v>
      </c>
      <c r="K10" s="13">
        <v>17</v>
      </c>
      <c r="L10" s="14">
        <v>6</v>
      </c>
    </row>
    <row r="11" spans="1:12" ht="23.1" customHeight="1">
      <c r="A11" s="9">
        <v>6</v>
      </c>
      <c r="B11" s="10" t="s">
        <v>168</v>
      </c>
      <c r="C11" s="11" t="s">
        <v>169</v>
      </c>
      <c r="D11" s="11" t="s">
        <v>161</v>
      </c>
      <c r="E11" s="11" t="s">
        <v>44</v>
      </c>
      <c r="F11" s="11" t="s">
        <v>17</v>
      </c>
      <c r="G11" s="12">
        <v>6</v>
      </c>
      <c r="H11" s="12">
        <v>7</v>
      </c>
      <c r="I11" s="39">
        <v>8</v>
      </c>
      <c r="J11" s="14">
        <v>8</v>
      </c>
      <c r="K11" s="13">
        <v>21</v>
      </c>
      <c r="L11" s="14">
        <v>7</v>
      </c>
    </row>
    <row r="12" spans="1:12" ht="23.1" customHeight="1">
      <c r="A12" s="9">
        <v>7</v>
      </c>
      <c r="B12" s="10" t="s">
        <v>170</v>
      </c>
      <c r="C12" s="11" t="s">
        <v>171</v>
      </c>
      <c r="D12" s="11" t="s">
        <v>161</v>
      </c>
      <c r="E12" s="11" t="s">
        <v>77</v>
      </c>
      <c r="F12" s="11" t="s">
        <v>17</v>
      </c>
      <c r="G12" s="12">
        <v>8</v>
      </c>
      <c r="H12" s="39">
        <v>9</v>
      </c>
      <c r="I12" s="12">
        <v>5</v>
      </c>
      <c r="J12" s="14"/>
      <c r="K12" s="13">
        <f>SUM(G12:J12)</f>
        <v>22</v>
      </c>
      <c r="L12" s="14">
        <v>8</v>
      </c>
    </row>
    <row r="13" spans="1:12" ht="23.1" customHeight="1">
      <c r="A13" s="9">
        <v>9</v>
      </c>
      <c r="B13" s="10" t="s">
        <v>175</v>
      </c>
      <c r="C13" s="11" t="s">
        <v>176</v>
      </c>
      <c r="D13" s="11" t="s">
        <v>161</v>
      </c>
      <c r="E13" s="11" t="s">
        <v>52</v>
      </c>
      <c r="F13" s="11" t="s">
        <v>17</v>
      </c>
      <c r="G13" s="12">
        <v>10</v>
      </c>
      <c r="H13" s="12">
        <v>8</v>
      </c>
      <c r="I13" s="39">
        <v>11</v>
      </c>
      <c r="J13" s="14"/>
      <c r="K13" s="13">
        <f>SUM(G13:J13)</f>
        <v>29</v>
      </c>
      <c r="L13" s="14">
        <v>9</v>
      </c>
    </row>
    <row r="14" spans="1:12" ht="23.1" customHeight="1">
      <c r="A14" s="9">
        <v>11</v>
      </c>
      <c r="B14" s="10" t="s">
        <v>179</v>
      </c>
      <c r="C14" s="11" t="s">
        <v>180</v>
      </c>
      <c r="D14" s="11" t="s">
        <v>161</v>
      </c>
      <c r="E14" s="11" t="s">
        <v>101</v>
      </c>
      <c r="F14" s="11" t="s">
        <v>17</v>
      </c>
      <c r="G14" s="12">
        <v>12</v>
      </c>
      <c r="H14" s="13">
        <v>15</v>
      </c>
      <c r="I14" s="12">
        <v>10</v>
      </c>
      <c r="J14" s="40">
        <v>10</v>
      </c>
      <c r="K14" s="13">
        <v>32</v>
      </c>
      <c r="L14" s="14">
        <v>10</v>
      </c>
    </row>
    <row r="15" spans="1:12" ht="23.1" customHeight="1">
      <c r="A15" s="9">
        <v>10</v>
      </c>
      <c r="B15" s="10" t="s">
        <v>177</v>
      </c>
      <c r="C15" s="11" t="s">
        <v>178</v>
      </c>
      <c r="D15" s="11" t="s">
        <v>161</v>
      </c>
      <c r="E15" s="11" t="s">
        <v>28</v>
      </c>
      <c r="F15" s="11" t="s">
        <v>17</v>
      </c>
      <c r="G15" s="12">
        <v>9</v>
      </c>
      <c r="H15" s="12">
        <v>12</v>
      </c>
      <c r="I15" s="39">
        <v>13</v>
      </c>
      <c r="J15" s="14">
        <v>16</v>
      </c>
      <c r="K15" s="13">
        <v>34</v>
      </c>
      <c r="L15" s="14">
        <v>11</v>
      </c>
    </row>
    <row r="16" spans="1:12" ht="23.1" customHeight="1">
      <c r="A16" s="9">
        <v>12</v>
      </c>
      <c r="B16" s="10" t="s">
        <v>181</v>
      </c>
      <c r="C16" s="11" t="s">
        <v>182</v>
      </c>
      <c r="D16" s="11" t="s">
        <v>161</v>
      </c>
      <c r="E16" s="11" t="s">
        <v>183</v>
      </c>
      <c r="F16" s="11" t="s">
        <v>17</v>
      </c>
      <c r="G16" s="13">
        <v>19</v>
      </c>
      <c r="H16" s="12">
        <v>11</v>
      </c>
      <c r="I16" s="12">
        <v>12</v>
      </c>
      <c r="J16" s="40">
        <v>12</v>
      </c>
      <c r="K16" s="13">
        <v>35</v>
      </c>
      <c r="L16" s="14">
        <v>12</v>
      </c>
    </row>
    <row r="17" spans="1:12" ht="23.1" customHeight="1">
      <c r="A17" s="9">
        <v>13</v>
      </c>
      <c r="B17" s="10" t="s">
        <v>184</v>
      </c>
      <c r="C17" s="11" t="s">
        <v>185</v>
      </c>
      <c r="D17" s="11" t="s">
        <v>161</v>
      </c>
      <c r="E17" s="11" t="s">
        <v>77</v>
      </c>
      <c r="F17" s="11" t="s">
        <v>17</v>
      </c>
      <c r="G17" s="12">
        <v>16</v>
      </c>
      <c r="H17" s="13">
        <v>34</v>
      </c>
      <c r="I17" s="12">
        <v>9</v>
      </c>
      <c r="J17" s="40">
        <v>11</v>
      </c>
      <c r="K17" s="13">
        <v>36</v>
      </c>
      <c r="L17" s="14">
        <v>13</v>
      </c>
    </row>
    <row r="18" spans="1:12" ht="23.1" customHeight="1">
      <c r="A18" s="9">
        <v>14</v>
      </c>
      <c r="B18" s="10" t="s">
        <v>186</v>
      </c>
      <c r="C18" s="11" t="s">
        <v>187</v>
      </c>
      <c r="D18" s="11" t="s">
        <v>161</v>
      </c>
      <c r="E18" s="11" t="s">
        <v>77</v>
      </c>
      <c r="F18" s="11" t="s">
        <v>17</v>
      </c>
      <c r="G18" s="13">
        <v>17</v>
      </c>
      <c r="H18" s="12">
        <v>14</v>
      </c>
      <c r="I18" s="12">
        <v>15</v>
      </c>
      <c r="J18" s="40">
        <v>13</v>
      </c>
      <c r="K18" s="13">
        <f>SUM(H18:J18)</f>
        <v>42</v>
      </c>
      <c r="L18" s="14">
        <v>14</v>
      </c>
    </row>
    <row r="19" spans="1:12" ht="23.1" customHeight="1">
      <c r="A19" s="9">
        <v>16</v>
      </c>
      <c r="B19" s="10" t="s">
        <v>190</v>
      </c>
      <c r="C19" s="11" t="s">
        <v>191</v>
      </c>
      <c r="D19" s="11" t="s">
        <v>161</v>
      </c>
      <c r="E19" s="11" t="s">
        <v>101</v>
      </c>
      <c r="F19" s="11" t="s">
        <v>17</v>
      </c>
      <c r="G19" s="12">
        <v>15</v>
      </c>
      <c r="H19" s="13">
        <v>17</v>
      </c>
      <c r="I19" s="12">
        <v>16</v>
      </c>
      <c r="J19" s="40">
        <v>15</v>
      </c>
      <c r="K19" s="13">
        <v>46</v>
      </c>
      <c r="L19" s="14">
        <v>15</v>
      </c>
    </row>
    <row r="20" spans="1:12" ht="23.1" customHeight="1">
      <c r="A20" s="9">
        <v>15</v>
      </c>
      <c r="B20" s="10" t="s">
        <v>188</v>
      </c>
      <c r="C20" s="11" t="s">
        <v>189</v>
      </c>
      <c r="D20" s="11" t="s">
        <v>161</v>
      </c>
      <c r="E20" s="11" t="s">
        <v>35</v>
      </c>
      <c r="F20" s="11" t="s">
        <v>17</v>
      </c>
      <c r="G20" s="15">
        <v>25</v>
      </c>
      <c r="H20" s="12">
        <v>10</v>
      </c>
      <c r="I20" s="12">
        <v>20</v>
      </c>
      <c r="J20" s="40">
        <v>23</v>
      </c>
      <c r="K20" s="13">
        <f>SUM(H20:J20)</f>
        <v>53</v>
      </c>
      <c r="L20" s="14">
        <v>16</v>
      </c>
    </row>
    <row r="21" spans="1:12" ht="23.1" customHeight="1">
      <c r="A21" s="9">
        <v>18</v>
      </c>
      <c r="B21" s="10" t="s">
        <v>194</v>
      </c>
      <c r="C21" s="11" t="s">
        <v>195</v>
      </c>
      <c r="D21" s="11" t="s">
        <v>161</v>
      </c>
      <c r="E21" s="11" t="s">
        <v>183</v>
      </c>
      <c r="F21" s="11" t="s">
        <v>17</v>
      </c>
      <c r="G21" s="12">
        <v>20</v>
      </c>
      <c r="H21" s="12">
        <v>13</v>
      </c>
      <c r="I21" s="39">
        <v>22</v>
      </c>
      <c r="J21" s="14">
        <v>27</v>
      </c>
      <c r="K21" s="13">
        <v>55</v>
      </c>
      <c r="L21" s="14">
        <v>17</v>
      </c>
    </row>
    <row r="22" spans="1:12" ht="23.1" customHeight="1">
      <c r="A22" s="9">
        <v>20</v>
      </c>
      <c r="B22" s="10" t="s">
        <v>198</v>
      </c>
      <c r="C22" s="11" t="s">
        <v>199</v>
      </c>
      <c r="D22" s="11" t="s">
        <v>161</v>
      </c>
      <c r="E22" s="11" t="s">
        <v>101</v>
      </c>
      <c r="F22" s="11" t="s">
        <v>17</v>
      </c>
      <c r="G22" s="13">
        <v>24</v>
      </c>
      <c r="H22" s="12">
        <v>19</v>
      </c>
      <c r="I22" s="12">
        <v>18</v>
      </c>
      <c r="J22" s="40">
        <v>19</v>
      </c>
      <c r="K22" s="13">
        <v>56</v>
      </c>
      <c r="L22" s="14">
        <v>18</v>
      </c>
    </row>
    <row r="23" spans="1:12" ht="23.1" customHeight="1">
      <c r="A23" s="9">
        <v>17</v>
      </c>
      <c r="B23" s="10" t="s">
        <v>192</v>
      </c>
      <c r="C23" s="11" t="s">
        <v>193</v>
      </c>
      <c r="D23" s="11" t="s">
        <v>161</v>
      </c>
      <c r="E23" s="11" t="s">
        <v>28</v>
      </c>
      <c r="F23" s="11" t="s">
        <v>17</v>
      </c>
      <c r="G23" s="12">
        <v>11</v>
      </c>
      <c r="H23" s="12">
        <v>20</v>
      </c>
      <c r="I23" s="39">
        <v>25</v>
      </c>
      <c r="J23" s="14">
        <v>25</v>
      </c>
      <c r="K23" s="13">
        <v>56</v>
      </c>
      <c r="L23" s="14">
        <v>19</v>
      </c>
    </row>
    <row r="24" spans="1:12" ht="23.1" customHeight="1">
      <c r="A24" s="9">
        <v>23</v>
      </c>
      <c r="B24" s="10" t="s">
        <v>203</v>
      </c>
      <c r="C24" s="11" t="s">
        <v>204</v>
      </c>
      <c r="D24" s="11" t="s">
        <v>161</v>
      </c>
      <c r="E24" s="11" t="s">
        <v>205</v>
      </c>
      <c r="F24" s="11" t="s">
        <v>17</v>
      </c>
      <c r="G24" s="12">
        <v>27</v>
      </c>
      <c r="H24" s="13">
        <v>27</v>
      </c>
      <c r="I24" s="12">
        <v>14</v>
      </c>
      <c r="J24" s="40">
        <v>18</v>
      </c>
      <c r="K24" s="13">
        <f>SUM(H24:J24)</f>
        <v>59</v>
      </c>
      <c r="L24" s="14">
        <v>20</v>
      </c>
    </row>
    <row r="25" spans="1:12" ht="23.1" customHeight="1">
      <c r="A25" s="9">
        <v>24</v>
      </c>
      <c r="B25" s="10" t="s">
        <v>206</v>
      </c>
      <c r="C25" s="11" t="s">
        <v>88</v>
      </c>
      <c r="D25" s="11" t="s">
        <v>161</v>
      </c>
      <c r="E25" s="11" t="s">
        <v>207</v>
      </c>
      <c r="F25" s="11" t="s">
        <v>17</v>
      </c>
      <c r="G25" s="13">
        <v>34</v>
      </c>
      <c r="H25" s="12">
        <v>22</v>
      </c>
      <c r="I25" s="12">
        <v>19</v>
      </c>
      <c r="J25" s="40">
        <v>22</v>
      </c>
      <c r="K25" s="13">
        <f>SUM(H25:J25)</f>
        <v>63</v>
      </c>
      <c r="L25" s="14">
        <v>21</v>
      </c>
    </row>
    <row r="26" spans="1:12" ht="23.1" customHeight="1">
      <c r="A26" s="9">
        <v>22</v>
      </c>
      <c r="B26" s="10" t="s">
        <v>201</v>
      </c>
      <c r="C26" s="11" t="s">
        <v>202</v>
      </c>
      <c r="D26" s="11" t="s">
        <v>161</v>
      </c>
      <c r="E26" s="11" t="s">
        <v>35</v>
      </c>
      <c r="F26" s="11" t="s">
        <v>17</v>
      </c>
      <c r="G26" s="13">
        <v>26</v>
      </c>
      <c r="H26" s="12">
        <v>23</v>
      </c>
      <c r="I26" s="12">
        <v>17</v>
      </c>
      <c r="J26" s="40">
        <v>24</v>
      </c>
      <c r="K26" s="13">
        <f>SUM(H26:J26)</f>
        <v>64</v>
      </c>
      <c r="L26" s="14">
        <v>22</v>
      </c>
    </row>
    <row r="27" spans="1:12" ht="23.1" customHeight="1">
      <c r="A27" s="9">
        <v>26</v>
      </c>
      <c r="B27" s="10" t="s">
        <v>210</v>
      </c>
      <c r="C27" s="11" t="s">
        <v>211</v>
      </c>
      <c r="D27" s="11" t="s">
        <v>161</v>
      </c>
      <c r="E27" s="11" t="s">
        <v>72</v>
      </c>
      <c r="F27" s="11" t="s">
        <v>17</v>
      </c>
      <c r="G27" s="12">
        <v>29</v>
      </c>
      <c r="H27" s="12">
        <v>21</v>
      </c>
      <c r="I27" s="14"/>
      <c r="J27" s="40">
        <v>17</v>
      </c>
      <c r="K27" s="13">
        <f>SUM(G27:J27)</f>
        <v>67</v>
      </c>
      <c r="L27" s="14">
        <v>23</v>
      </c>
    </row>
    <row r="28" spans="1:12" ht="23.1" customHeight="1">
      <c r="A28" s="9">
        <v>21</v>
      </c>
      <c r="B28" s="10" t="s">
        <v>200</v>
      </c>
      <c r="C28" s="11" t="s">
        <v>39</v>
      </c>
      <c r="D28" s="11" t="s">
        <v>161</v>
      </c>
      <c r="E28" s="11" t="s">
        <v>183</v>
      </c>
      <c r="F28" s="11" t="s">
        <v>17</v>
      </c>
      <c r="G28" s="12">
        <v>22</v>
      </c>
      <c r="H28" s="12">
        <v>18</v>
      </c>
      <c r="I28" s="39">
        <v>28</v>
      </c>
      <c r="J28" s="14">
        <v>28</v>
      </c>
      <c r="K28" s="13">
        <v>68</v>
      </c>
      <c r="L28" s="14">
        <v>24</v>
      </c>
    </row>
    <row r="29" spans="1:12" ht="23.1" customHeight="1">
      <c r="A29" s="9">
        <v>25</v>
      </c>
      <c r="B29" s="10" t="s">
        <v>208</v>
      </c>
      <c r="C29" s="11" t="s">
        <v>209</v>
      </c>
      <c r="D29" s="11" t="s">
        <v>161</v>
      </c>
      <c r="E29" s="11" t="s">
        <v>183</v>
      </c>
      <c r="F29" s="11" t="s">
        <v>17</v>
      </c>
      <c r="G29" s="12">
        <v>21</v>
      </c>
      <c r="H29" s="12">
        <v>24</v>
      </c>
      <c r="I29" s="14"/>
      <c r="J29" s="40">
        <v>29</v>
      </c>
      <c r="K29" s="13">
        <f>SUM(G29:J29)</f>
        <v>74</v>
      </c>
      <c r="L29" s="14">
        <v>25</v>
      </c>
    </row>
    <row r="30" spans="1:12" ht="23.1" customHeight="1">
      <c r="A30" s="9">
        <v>28</v>
      </c>
      <c r="B30" s="10" t="s">
        <v>214</v>
      </c>
      <c r="C30" s="11" t="s">
        <v>215</v>
      </c>
      <c r="D30" s="11" t="s">
        <v>161</v>
      </c>
      <c r="E30" s="11" t="s">
        <v>101</v>
      </c>
      <c r="F30" s="11" t="s">
        <v>17</v>
      </c>
      <c r="G30" s="13">
        <v>31</v>
      </c>
      <c r="H30" s="12">
        <v>26</v>
      </c>
      <c r="I30" s="12">
        <v>26</v>
      </c>
      <c r="J30" s="40">
        <v>26</v>
      </c>
      <c r="K30" s="13">
        <f>SUM(H30:J30)</f>
        <v>78</v>
      </c>
      <c r="L30" s="14">
        <v>26</v>
      </c>
    </row>
    <row r="31" spans="1:12" ht="23.1" customHeight="1">
      <c r="A31" s="9">
        <v>29</v>
      </c>
      <c r="B31" s="10" t="s">
        <v>216</v>
      </c>
      <c r="C31" s="11" t="s">
        <v>217</v>
      </c>
      <c r="D31" s="11" t="s">
        <v>161</v>
      </c>
      <c r="E31" s="11" t="s">
        <v>205</v>
      </c>
      <c r="F31" s="11" t="s">
        <v>17</v>
      </c>
      <c r="G31" s="39">
        <v>32</v>
      </c>
      <c r="H31" s="12">
        <v>31</v>
      </c>
      <c r="I31" s="12">
        <v>23</v>
      </c>
      <c r="J31" s="14">
        <v>35</v>
      </c>
      <c r="K31" s="13">
        <v>86</v>
      </c>
      <c r="L31" s="14">
        <v>27</v>
      </c>
    </row>
    <row r="32" spans="1:12" ht="23.1" customHeight="1">
      <c r="A32" s="9">
        <v>27</v>
      </c>
      <c r="B32" s="10" t="s">
        <v>212</v>
      </c>
      <c r="C32" s="11" t="s">
        <v>213</v>
      </c>
      <c r="D32" s="11" t="s">
        <v>161</v>
      </c>
      <c r="E32" s="11" t="s">
        <v>35</v>
      </c>
      <c r="F32" s="11" t="s">
        <v>17</v>
      </c>
      <c r="G32" s="13">
        <v>44</v>
      </c>
      <c r="H32" s="12">
        <v>25</v>
      </c>
      <c r="I32" s="12">
        <v>27</v>
      </c>
      <c r="J32" s="40">
        <v>36</v>
      </c>
      <c r="K32" s="13">
        <f>SUM(H32:J32)</f>
        <v>88</v>
      </c>
      <c r="L32" s="14">
        <v>28</v>
      </c>
    </row>
    <row r="33" spans="1:12" ht="23.1" customHeight="1">
      <c r="A33" s="9">
        <v>30</v>
      </c>
      <c r="B33" s="10" t="s">
        <v>218</v>
      </c>
      <c r="C33" s="11" t="s">
        <v>219</v>
      </c>
      <c r="D33" s="11" t="s">
        <v>161</v>
      </c>
      <c r="E33" s="11" t="s">
        <v>77</v>
      </c>
      <c r="F33" s="11" t="s">
        <v>17</v>
      </c>
      <c r="G33" s="39">
        <v>35</v>
      </c>
      <c r="H33" s="12">
        <v>30</v>
      </c>
      <c r="I33" s="12">
        <v>24</v>
      </c>
      <c r="J33" s="14">
        <v>39</v>
      </c>
      <c r="K33" s="13">
        <v>89</v>
      </c>
      <c r="L33" s="14">
        <v>29</v>
      </c>
    </row>
    <row r="34" spans="1:12" ht="23.1" customHeight="1">
      <c r="A34" s="9">
        <v>32</v>
      </c>
      <c r="B34" s="10" t="s">
        <v>221</v>
      </c>
      <c r="C34" s="11" t="s">
        <v>222</v>
      </c>
      <c r="D34" s="11" t="s">
        <v>161</v>
      </c>
      <c r="E34" s="11" t="s">
        <v>28</v>
      </c>
      <c r="F34" s="11" t="s">
        <v>17</v>
      </c>
      <c r="G34" s="12">
        <v>30</v>
      </c>
      <c r="H34" s="13">
        <v>36</v>
      </c>
      <c r="I34" s="12">
        <v>30</v>
      </c>
      <c r="J34" s="14">
        <v>32</v>
      </c>
      <c r="K34" s="13">
        <v>92</v>
      </c>
      <c r="L34" s="14">
        <v>30</v>
      </c>
    </row>
    <row r="35" spans="1:12" ht="23.1" customHeight="1">
      <c r="A35" s="9">
        <v>33</v>
      </c>
      <c r="B35" s="10" t="s">
        <v>223</v>
      </c>
      <c r="C35" s="11" t="s">
        <v>224</v>
      </c>
      <c r="D35" s="11" t="s">
        <v>161</v>
      </c>
      <c r="E35" s="11" t="s">
        <v>183</v>
      </c>
      <c r="F35" s="11" t="s">
        <v>17</v>
      </c>
      <c r="G35" s="13">
        <v>41</v>
      </c>
      <c r="H35" s="12">
        <v>29</v>
      </c>
      <c r="I35" s="12">
        <v>31</v>
      </c>
      <c r="J35" s="40">
        <v>34</v>
      </c>
      <c r="K35" s="13">
        <f>SUM(H35:J35)</f>
        <v>94</v>
      </c>
      <c r="L35" s="14">
        <v>31</v>
      </c>
    </row>
    <row r="36" spans="1:12" ht="23.1" customHeight="1">
      <c r="A36" s="9">
        <v>31</v>
      </c>
      <c r="B36" s="10" t="s">
        <v>53</v>
      </c>
      <c r="C36" s="11" t="s">
        <v>220</v>
      </c>
      <c r="D36" s="11" t="s">
        <v>161</v>
      </c>
      <c r="E36" s="11" t="s">
        <v>72</v>
      </c>
      <c r="F36" s="11" t="s">
        <v>17</v>
      </c>
      <c r="G36" s="12">
        <v>28</v>
      </c>
      <c r="H36" s="12">
        <v>32</v>
      </c>
      <c r="I36" s="14"/>
      <c r="J36" s="40">
        <v>38</v>
      </c>
      <c r="K36" s="13">
        <f>SUM(G36:J36)</f>
        <v>98</v>
      </c>
      <c r="L36" s="14">
        <v>32</v>
      </c>
    </row>
    <row r="37" spans="1:12" ht="23.1" customHeight="1">
      <c r="A37" s="9">
        <v>34</v>
      </c>
      <c r="B37" s="10" t="s">
        <v>225</v>
      </c>
      <c r="C37" s="11" t="s">
        <v>226</v>
      </c>
      <c r="D37" s="11" t="s">
        <v>161</v>
      </c>
      <c r="E37" s="11" t="s">
        <v>72</v>
      </c>
      <c r="F37" s="11" t="s">
        <v>17</v>
      </c>
      <c r="G37" s="12">
        <v>37</v>
      </c>
      <c r="H37" s="12">
        <v>28</v>
      </c>
      <c r="I37" s="14"/>
      <c r="J37" s="40">
        <v>37</v>
      </c>
      <c r="K37" s="13">
        <f>SUM(G37:J37)</f>
        <v>102</v>
      </c>
      <c r="L37" s="14">
        <v>33</v>
      </c>
    </row>
    <row r="38" spans="1:12" ht="23.1" customHeight="1">
      <c r="A38" s="9">
        <v>36</v>
      </c>
      <c r="B38" s="10" t="s">
        <v>229</v>
      </c>
      <c r="C38" s="11" t="s">
        <v>230</v>
      </c>
      <c r="D38" s="11" t="s">
        <v>161</v>
      </c>
      <c r="E38" s="11" t="s">
        <v>101</v>
      </c>
      <c r="F38" s="11" t="s">
        <v>17</v>
      </c>
      <c r="G38" s="12">
        <v>38</v>
      </c>
      <c r="H38" s="14"/>
      <c r="I38" s="12">
        <v>29</v>
      </c>
      <c r="J38" s="40">
        <v>43</v>
      </c>
      <c r="K38" s="13">
        <f>SUM(G38:J38)</f>
        <v>110</v>
      </c>
      <c r="L38" s="14">
        <v>34</v>
      </c>
    </row>
    <row r="39" spans="1:12" ht="23.1" customHeight="1">
      <c r="A39" s="9">
        <v>39</v>
      </c>
      <c r="B39" s="10" t="s">
        <v>234</v>
      </c>
      <c r="C39" s="11" t="s">
        <v>235</v>
      </c>
      <c r="D39" s="11" t="s">
        <v>161</v>
      </c>
      <c r="E39" s="11" t="s">
        <v>183</v>
      </c>
      <c r="F39" s="11" t="s">
        <v>17</v>
      </c>
      <c r="G39" s="12">
        <v>39</v>
      </c>
      <c r="H39" s="12">
        <v>39</v>
      </c>
      <c r="I39" s="14"/>
      <c r="J39" s="40">
        <v>33</v>
      </c>
      <c r="K39" s="13">
        <f>SUM(G39:J39)</f>
        <v>111</v>
      </c>
      <c r="L39" s="14">
        <v>35</v>
      </c>
    </row>
    <row r="40" spans="1:12" ht="23.1" customHeight="1">
      <c r="A40" s="9">
        <v>37</v>
      </c>
      <c r="B40" s="10" t="s">
        <v>231</v>
      </c>
      <c r="C40" s="11" t="s">
        <v>202</v>
      </c>
      <c r="D40" s="11" t="s">
        <v>161</v>
      </c>
      <c r="E40" s="11" t="s">
        <v>35</v>
      </c>
      <c r="F40" s="11" t="s">
        <v>17</v>
      </c>
      <c r="G40" s="14"/>
      <c r="H40" s="12">
        <v>37</v>
      </c>
      <c r="I40" s="12">
        <v>32</v>
      </c>
      <c r="J40" s="40">
        <v>46</v>
      </c>
      <c r="K40" s="13">
        <f>SUM(H40:J40)</f>
        <v>115</v>
      </c>
      <c r="L40" s="14">
        <v>36</v>
      </c>
    </row>
    <row r="41" spans="1:12" ht="23.1" customHeight="1">
      <c r="A41" s="9">
        <v>35</v>
      </c>
      <c r="B41" s="10" t="s">
        <v>227</v>
      </c>
      <c r="C41" s="11" t="s">
        <v>228</v>
      </c>
      <c r="D41" s="11" t="s">
        <v>161</v>
      </c>
      <c r="E41" s="11" t="s">
        <v>28</v>
      </c>
      <c r="F41" s="11" t="s">
        <v>17</v>
      </c>
      <c r="G41" s="14"/>
      <c r="H41" s="12">
        <v>33</v>
      </c>
      <c r="I41" s="12">
        <v>34</v>
      </c>
      <c r="J41" s="40">
        <v>51</v>
      </c>
      <c r="K41" s="13">
        <f>SUM(H41:J41)</f>
        <v>118</v>
      </c>
      <c r="L41" s="14">
        <v>37</v>
      </c>
    </row>
    <row r="42" spans="1:12" ht="23.1" customHeight="1">
      <c r="A42" s="9">
        <v>41</v>
      </c>
      <c r="B42" s="10" t="s">
        <v>239</v>
      </c>
      <c r="C42" s="11" t="s">
        <v>43</v>
      </c>
      <c r="D42" s="11" t="s">
        <v>161</v>
      </c>
      <c r="E42" s="11" t="s">
        <v>44</v>
      </c>
      <c r="F42" s="11" t="s">
        <v>17</v>
      </c>
      <c r="G42" s="12">
        <v>43</v>
      </c>
      <c r="H42" s="12">
        <v>42</v>
      </c>
      <c r="I42" s="14"/>
      <c r="J42" s="40">
        <v>40</v>
      </c>
      <c r="K42" s="13">
        <f>SUM(G42:J42)</f>
        <v>125</v>
      </c>
      <c r="L42" s="14">
        <v>38</v>
      </c>
    </row>
    <row r="43" spans="1:12" ht="23.1" customHeight="1">
      <c r="A43" s="9">
        <v>40</v>
      </c>
      <c r="B43" s="10" t="s">
        <v>236</v>
      </c>
      <c r="C43" s="11" t="s">
        <v>237</v>
      </c>
      <c r="D43" s="11" t="s">
        <v>161</v>
      </c>
      <c r="E43" s="11" t="s">
        <v>238</v>
      </c>
      <c r="F43" s="11" t="s">
        <v>17</v>
      </c>
      <c r="G43" s="12">
        <v>40</v>
      </c>
      <c r="H43" s="12">
        <v>40</v>
      </c>
      <c r="I43" s="14"/>
      <c r="J43" s="50">
        <v>45</v>
      </c>
      <c r="K43" s="13">
        <f>SUM(G43:J43)</f>
        <v>125</v>
      </c>
      <c r="L43" s="14">
        <v>39</v>
      </c>
    </row>
    <row r="44" spans="1:12" ht="23.1" customHeight="1">
      <c r="A44" s="41"/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</row>
    <row r="45" spans="1:12" ht="23.1" customHeight="1">
      <c r="A45" s="9">
        <v>19</v>
      </c>
      <c r="B45" s="10" t="s">
        <v>196</v>
      </c>
      <c r="C45" s="11" t="s">
        <v>197</v>
      </c>
      <c r="D45" s="11" t="s">
        <v>161</v>
      </c>
      <c r="E45" s="11" t="s">
        <v>16</v>
      </c>
      <c r="F45" s="11" t="s">
        <v>17</v>
      </c>
      <c r="G45" s="12">
        <v>13</v>
      </c>
      <c r="H45" s="14"/>
      <c r="I45" s="12">
        <v>21</v>
      </c>
      <c r="J45" s="14"/>
      <c r="K45" s="13"/>
      <c r="L45" s="14"/>
    </row>
    <row r="46" spans="1:12" ht="23.1" customHeight="1">
      <c r="A46" s="9">
        <v>38</v>
      </c>
      <c r="B46" s="10" t="s">
        <v>232</v>
      </c>
      <c r="C46" s="11" t="s">
        <v>233</v>
      </c>
      <c r="D46" s="11" t="s">
        <v>161</v>
      </c>
      <c r="E46" s="11" t="s">
        <v>77</v>
      </c>
      <c r="F46" s="11" t="s">
        <v>17</v>
      </c>
      <c r="G46" s="12">
        <v>33</v>
      </c>
      <c r="H46" s="12">
        <v>41</v>
      </c>
      <c r="I46" s="14"/>
      <c r="J46" s="51"/>
      <c r="K46" s="13"/>
      <c r="L46" s="14"/>
    </row>
  </sheetData>
  <sortState xmlns:xlrd2="http://schemas.microsoft.com/office/spreadsheetml/2017/richdata2" ref="A5:L43">
    <sortCondition ref="L5:L43"/>
  </sortState>
  <mergeCells count="1">
    <mergeCell ref="A2:L2"/>
  </mergeCells>
  <pageMargins left="1" right="1" top="1" bottom="1" header="0.25" footer="0.25"/>
  <pageSetup scale="58" orientation="portrait" r:id="rId1"/>
  <headerFooter>
    <oddFooter>&amp;C&amp;"Helvetica Neue,Regular"&amp;12&amp;K000000&amp;P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L24"/>
  <sheetViews>
    <sheetView showGridLines="0" workbookViewId="0">
      <pane xSplit="1" ySplit="3" topLeftCell="B13" activePane="bottomRight" state="frozen"/>
      <selection pane="topRight"/>
      <selection pane="bottomLeft"/>
      <selection pane="bottomRight" activeCell="J23" sqref="J23"/>
    </sheetView>
  </sheetViews>
  <sheetFormatPr defaultColWidth="16.28515625" defaultRowHeight="20.100000000000001" customHeight="1"/>
  <cols>
    <col min="1" max="1" width="8" style="1" customWidth="1"/>
    <col min="2" max="2" width="16.28515625" style="1" customWidth="1"/>
    <col min="3" max="3" width="22" style="1" customWidth="1"/>
    <col min="4" max="4" width="16.28515625" style="1" customWidth="1"/>
    <col min="5" max="5" width="22.28515625" style="1" customWidth="1"/>
    <col min="6" max="6" width="6.42578125" style="1" customWidth="1"/>
    <col min="7" max="7" width="6.28515625" style="1" customWidth="1"/>
    <col min="8" max="8" width="5.42578125" style="1" customWidth="1"/>
    <col min="9" max="9" width="5.28515625" style="1" customWidth="1"/>
    <col min="10" max="10" width="6" style="1" customWidth="1"/>
    <col min="11" max="12" width="8" style="1" customWidth="1"/>
    <col min="13" max="13" width="16.28515625" style="1" customWidth="1"/>
    <col min="14" max="16384" width="16.28515625" style="1"/>
  </cols>
  <sheetData>
    <row r="1" spans="1:12" ht="6.75" customHeight="1"/>
    <row r="2" spans="1:12" ht="72.75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33.200000000000003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 ht="33.200000000000003" customHeight="1">
      <c r="A4" s="29">
        <v>1</v>
      </c>
      <c r="B4" s="30" t="s">
        <v>240</v>
      </c>
      <c r="C4" s="31" t="s">
        <v>173</v>
      </c>
      <c r="D4" s="31" t="s">
        <v>241</v>
      </c>
      <c r="E4" s="31" t="s">
        <v>174</v>
      </c>
      <c r="F4" s="31" t="s">
        <v>17</v>
      </c>
      <c r="G4" s="34"/>
      <c r="H4" s="32">
        <v>1</v>
      </c>
      <c r="I4" s="32">
        <v>1</v>
      </c>
      <c r="J4" s="59">
        <v>1</v>
      </c>
      <c r="K4" s="36">
        <v>3</v>
      </c>
      <c r="L4" s="60">
        <v>1</v>
      </c>
    </row>
    <row r="5" spans="1:12" ht="33.200000000000003" customHeight="1">
      <c r="A5" s="3">
        <v>2</v>
      </c>
      <c r="B5" s="4" t="s">
        <v>242</v>
      </c>
      <c r="C5" s="5" t="s">
        <v>160</v>
      </c>
      <c r="D5" s="5" t="s">
        <v>241</v>
      </c>
      <c r="E5" s="5" t="s">
        <v>162</v>
      </c>
      <c r="F5" s="61" t="s">
        <v>17</v>
      </c>
      <c r="G5" s="62">
        <v>1</v>
      </c>
      <c r="H5" s="63">
        <v>2</v>
      </c>
      <c r="I5" s="64">
        <v>2</v>
      </c>
      <c r="J5" s="8">
        <v>2</v>
      </c>
      <c r="K5" s="7">
        <v>6</v>
      </c>
      <c r="L5" s="52">
        <v>2</v>
      </c>
    </row>
    <row r="6" spans="1:12" ht="33" customHeight="1">
      <c r="A6" s="9">
        <v>3</v>
      </c>
      <c r="B6" s="10" t="s">
        <v>243</v>
      </c>
      <c r="C6" s="11" t="s">
        <v>244</v>
      </c>
      <c r="D6" s="11" t="s">
        <v>241</v>
      </c>
      <c r="E6" s="11" t="s">
        <v>44</v>
      </c>
      <c r="F6" s="16" t="s">
        <v>17</v>
      </c>
      <c r="G6" s="12">
        <v>2</v>
      </c>
      <c r="H6" s="12">
        <v>3</v>
      </c>
      <c r="I6" s="13">
        <v>3</v>
      </c>
      <c r="J6" s="14">
        <v>5</v>
      </c>
      <c r="K6" s="13">
        <v>8</v>
      </c>
      <c r="L6" s="53">
        <v>3</v>
      </c>
    </row>
    <row r="7" spans="1:12" ht="33" customHeight="1">
      <c r="A7" s="9">
        <v>4</v>
      </c>
      <c r="B7" s="10" t="s">
        <v>245</v>
      </c>
      <c r="C7" s="11" t="s">
        <v>246</v>
      </c>
      <c r="D7" s="11" t="s">
        <v>241</v>
      </c>
      <c r="E7" s="11" t="s">
        <v>35</v>
      </c>
      <c r="F7" s="16" t="s">
        <v>17</v>
      </c>
      <c r="G7" s="12">
        <v>3</v>
      </c>
      <c r="H7" s="12">
        <v>4</v>
      </c>
      <c r="I7" s="13">
        <v>4</v>
      </c>
      <c r="J7" s="14">
        <v>3</v>
      </c>
      <c r="K7" s="13">
        <v>10</v>
      </c>
      <c r="L7" s="53">
        <v>4</v>
      </c>
    </row>
    <row r="8" spans="1:12" ht="33" customHeight="1">
      <c r="A8" s="9">
        <v>5</v>
      </c>
      <c r="B8" s="10" t="s">
        <v>227</v>
      </c>
      <c r="C8" s="11" t="s">
        <v>247</v>
      </c>
      <c r="D8" s="11" t="s">
        <v>241</v>
      </c>
      <c r="E8" s="11" t="s">
        <v>77</v>
      </c>
      <c r="F8" s="16" t="s">
        <v>17</v>
      </c>
      <c r="G8" s="12">
        <v>4</v>
      </c>
      <c r="H8" s="13">
        <v>6</v>
      </c>
      <c r="I8" s="12">
        <v>5</v>
      </c>
      <c r="J8" s="40">
        <v>4</v>
      </c>
      <c r="K8" s="13">
        <v>13</v>
      </c>
      <c r="L8" s="53">
        <v>5</v>
      </c>
    </row>
    <row r="9" spans="1:12" ht="33" customHeight="1">
      <c r="A9" s="9">
        <v>6</v>
      </c>
      <c r="B9" s="10" t="s">
        <v>248</v>
      </c>
      <c r="C9" s="11" t="s">
        <v>249</v>
      </c>
      <c r="D9" s="11" t="s">
        <v>241</v>
      </c>
      <c r="E9" s="11" t="s">
        <v>47</v>
      </c>
      <c r="F9" s="16" t="s">
        <v>17</v>
      </c>
      <c r="G9" s="12">
        <v>5</v>
      </c>
      <c r="H9" s="13">
        <v>7</v>
      </c>
      <c r="I9" s="12">
        <v>6</v>
      </c>
      <c r="J9" s="40">
        <v>6</v>
      </c>
      <c r="K9" s="13">
        <v>17</v>
      </c>
      <c r="L9" s="53">
        <v>6</v>
      </c>
    </row>
    <row r="10" spans="1:12" ht="33" customHeight="1">
      <c r="A10" s="9">
        <v>7</v>
      </c>
      <c r="B10" s="10" t="s">
        <v>250</v>
      </c>
      <c r="C10" s="11" t="s">
        <v>251</v>
      </c>
      <c r="D10" s="11" t="s">
        <v>241</v>
      </c>
      <c r="E10" s="11" t="s">
        <v>252</v>
      </c>
      <c r="F10" s="16" t="s">
        <v>17</v>
      </c>
      <c r="G10" s="12">
        <v>6</v>
      </c>
      <c r="H10" s="12">
        <v>8</v>
      </c>
      <c r="I10" s="39">
        <v>8</v>
      </c>
      <c r="J10" s="14"/>
      <c r="K10" s="13">
        <f>SUM(G10:J10)</f>
        <v>22</v>
      </c>
      <c r="L10" s="53">
        <v>7</v>
      </c>
    </row>
    <row r="11" spans="1:12" ht="33" customHeight="1">
      <c r="A11" s="9">
        <v>8</v>
      </c>
      <c r="B11" s="10" t="s">
        <v>253</v>
      </c>
      <c r="C11" s="11" t="s">
        <v>254</v>
      </c>
      <c r="D11" s="11" t="s">
        <v>241</v>
      </c>
      <c r="E11" s="11" t="s">
        <v>52</v>
      </c>
      <c r="F11" s="16" t="s">
        <v>17</v>
      </c>
      <c r="G11" s="12">
        <v>7</v>
      </c>
      <c r="H11" s="12">
        <v>9</v>
      </c>
      <c r="I11" s="39">
        <v>9</v>
      </c>
      <c r="J11" s="14">
        <v>11</v>
      </c>
      <c r="K11" s="13">
        <v>25</v>
      </c>
      <c r="L11" s="53">
        <v>8</v>
      </c>
    </row>
    <row r="12" spans="1:12" ht="33" customHeight="1">
      <c r="A12" s="9">
        <v>9</v>
      </c>
      <c r="B12" s="10" t="s">
        <v>255</v>
      </c>
      <c r="C12" s="11" t="s">
        <v>256</v>
      </c>
      <c r="D12" s="11" t="s">
        <v>241</v>
      </c>
      <c r="E12" s="11" t="s">
        <v>47</v>
      </c>
      <c r="F12" s="16" t="s">
        <v>17</v>
      </c>
      <c r="G12" s="12">
        <v>10</v>
      </c>
      <c r="H12" s="12">
        <v>10</v>
      </c>
      <c r="I12" s="13">
        <v>12</v>
      </c>
      <c r="J12" s="40">
        <v>10</v>
      </c>
      <c r="K12" s="13">
        <v>30</v>
      </c>
      <c r="L12" s="53">
        <v>9</v>
      </c>
    </row>
    <row r="13" spans="1:12" ht="33" customHeight="1">
      <c r="A13" s="9">
        <v>10</v>
      </c>
      <c r="B13" s="10" t="s">
        <v>257</v>
      </c>
      <c r="C13" s="11" t="s">
        <v>258</v>
      </c>
      <c r="D13" s="11" t="s">
        <v>241</v>
      </c>
      <c r="E13" s="11" t="s">
        <v>52</v>
      </c>
      <c r="F13" s="16" t="s">
        <v>17</v>
      </c>
      <c r="G13" s="12">
        <v>8</v>
      </c>
      <c r="H13" s="12">
        <v>12</v>
      </c>
      <c r="I13" s="39">
        <v>14</v>
      </c>
      <c r="J13" s="14">
        <v>19</v>
      </c>
      <c r="K13" s="13">
        <v>34</v>
      </c>
      <c r="L13" s="53">
        <v>10</v>
      </c>
    </row>
    <row r="14" spans="1:12" ht="33" customHeight="1">
      <c r="A14" s="9">
        <v>12</v>
      </c>
      <c r="B14" s="10" t="s">
        <v>261</v>
      </c>
      <c r="C14" s="11" t="s">
        <v>262</v>
      </c>
      <c r="D14" s="11" t="s">
        <v>241</v>
      </c>
      <c r="E14" s="11" t="s">
        <v>23</v>
      </c>
      <c r="F14" s="16" t="s">
        <v>17</v>
      </c>
      <c r="G14" s="12">
        <v>13</v>
      </c>
      <c r="H14" s="12">
        <v>11</v>
      </c>
      <c r="I14" s="39">
        <v>13</v>
      </c>
      <c r="J14" s="14">
        <v>16</v>
      </c>
      <c r="K14" s="13">
        <v>37</v>
      </c>
      <c r="L14" s="53">
        <v>11</v>
      </c>
    </row>
    <row r="15" spans="1:12" ht="33" customHeight="1">
      <c r="A15" s="9">
        <v>11</v>
      </c>
      <c r="B15" s="10" t="s">
        <v>259</v>
      </c>
      <c r="C15" s="11" t="s">
        <v>260</v>
      </c>
      <c r="D15" s="11" t="s">
        <v>241</v>
      </c>
      <c r="E15" s="11" t="s">
        <v>77</v>
      </c>
      <c r="F15" s="16" t="s">
        <v>17</v>
      </c>
      <c r="G15" s="12">
        <v>9</v>
      </c>
      <c r="H15" s="12">
        <v>13</v>
      </c>
      <c r="I15" s="14"/>
      <c r="J15" s="40">
        <v>17</v>
      </c>
      <c r="K15" s="13">
        <f>SUM(G15:J15)</f>
        <v>39</v>
      </c>
      <c r="L15" s="53">
        <v>12</v>
      </c>
    </row>
    <row r="16" spans="1:12" ht="33" customHeight="1">
      <c r="A16" s="9">
        <v>14</v>
      </c>
      <c r="B16" s="10" t="s">
        <v>265</v>
      </c>
      <c r="C16" s="11" t="s">
        <v>266</v>
      </c>
      <c r="D16" s="11" t="s">
        <v>241</v>
      </c>
      <c r="E16" s="11" t="s">
        <v>183</v>
      </c>
      <c r="F16" s="16" t="s">
        <v>17</v>
      </c>
      <c r="G16" s="12">
        <v>12</v>
      </c>
      <c r="H16" s="12">
        <v>14</v>
      </c>
      <c r="I16" s="14"/>
      <c r="J16" s="40">
        <v>20</v>
      </c>
      <c r="K16" s="13">
        <f>SUM(G16:J16)</f>
        <v>46</v>
      </c>
      <c r="L16" s="53">
        <v>13</v>
      </c>
    </row>
    <row r="17" spans="1:12" ht="33" customHeight="1">
      <c r="A17" s="9">
        <v>16</v>
      </c>
      <c r="B17" s="10" t="s">
        <v>269</v>
      </c>
      <c r="C17" s="11" t="s">
        <v>270</v>
      </c>
      <c r="D17" s="11" t="s">
        <v>241</v>
      </c>
      <c r="E17" s="11" t="s">
        <v>113</v>
      </c>
      <c r="F17" s="16" t="s">
        <v>17</v>
      </c>
      <c r="G17" s="12">
        <v>14</v>
      </c>
      <c r="H17" s="12">
        <v>19</v>
      </c>
      <c r="I17" s="14"/>
      <c r="J17" s="40">
        <v>15</v>
      </c>
      <c r="K17" s="13">
        <f>SUM(G17:J17)</f>
        <v>48</v>
      </c>
      <c r="L17" s="53">
        <v>14</v>
      </c>
    </row>
    <row r="18" spans="1:12" ht="33" customHeight="1">
      <c r="A18" s="9">
        <v>15</v>
      </c>
      <c r="B18" s="10" t="s">
        <v>267</v>
      </c>
      <c r="C18" s="11" t="s">
        <v>268</v>
      </c>
      <c r="D18" s="11" t="s">
        <v>241</v>
      </c>
      <c r="E18" s="11" t="s">
        <v>23</v>
      </c>
      <c r="F18" s="16" t="s">
        <v>17</v>
      </c>
      <c r="G18" s="12">
        <v>15</v>
      </c>
      <c r="H18" s="39">
        <v>18</v>
      </c>
      <c r="I18" s="12">
        <v>16</v>
      </c>
      <c r="J18" s="14">
        <v>22</v>
      </c>
      <c r="K18" s="13">
        <v>49</v>
      </c>
      <c r="L18" s="53">
        <v>15</v>
      </c>
    </row>
    <row r="19" spans="1:12" ht="33" customHeight="1">
      <c r="A19" s="9">
        <v>13</v>
      </c>
      <c r="B19" s="10" t="s">
        <v>263</v>
      </c>
      <c r="C19" s="11" t="s">
        <v>264</v>
      </c>
      <c r="D19" s="11" t="s">
        <v>241</v>
      </c>
      <c r="E19" s="11" t="s">
        <v>183</v>
      </c>
      <c r="F19" s="16" t="s">
        <v>17</v>
      </c>
      <c r="G19" s="12">
        <v>11</v>
      </c>
      <c r="H19" s="12">
        <v>15</v>
      </c>
      <c r="I19" s="14"/>
      <c r="J19" s="40">
        <v>23</v>
      </c>
      <c r="K19" s="13">
        <f>SUM(G19:J19)</f>
        <v>49</v>
      </c>
      <c r="L19" s="53">
        <v>16</v>
      </c>
    </row>
    <row r="20" spans="1:12" ht="33" customHeight="1">
      <c r="A20" s="9">
        <v>17</v>
      </c>
      <c r="B20" s="10" t="s">
        <v>271</v>
      </c>
      <c r="C20" s="11" t="s">
        <v>94</v>
      </c>
      <c r="D20" s="11" t="s">
        <v>241</v>
      </c>
      <c r="E20" s="11" t="s">
        <v>35</v>
      </c>
      <c r="F20" s="16" t="s">
        <v>17</v>
      </c>
      <c r="G20" s="12">
        <v>17</v>
      </c>
      <c r="H20" s="12">
        <v>17</v>
      </c>
      <c r="I20" s="39">
        <v>18</v>
      </c>
      <c r="J20" s="14">
        <v>24</v>
      </c>
      <c r="K20" s="13">
        <v>52</v>
      </c>
      <c r="L20" s="53">
        <v>17</v>
      </c>
    </row>
    <row r="21" spans="1:12" ht="33" customHeight="1">
      <c r="A21" s="9">
        <v>18</v>
      </c>
      <c r="B21" s="10" t="s">
        <v>272</v>
      </c>
      <c r="C21" s="11" t="s">
        <v>273</v>
      </c>
      <c r="D21" s="11" t="s">
        <v>241</v>
      </c>
      <c r="E21" s="11" t="s">
        <v>35</v>
      </c>
      <c r="F21" s="16" t="s">
        <v>17</v>
      </c>
      <c r="G21" s="12">
        <v>18</v>
      </c>
      <c r="H21" s="39">
        <v>20</v>
      </c>
      <c r="I21" s="12">
        <v>19</v>
      </c>
      <c r="J21" s="14">
        <v>26</v>
      </c>
      <c r="K21" s="13">
        <v>57</v>
      </c>
      <c r="L21" s="53">
        <v>18</v>
      </c>
    </row>
    <row r="22" spans="1:12" ht="33" customHeight="1">
      <c r="A22" s="9">
        <v>19</v>
      </c>
      <c r="B22" s="10" t="s">
        <v>274</v>
      </c>
      <c r="C22" s="11" t="s">
        <v>275</v>
      </c>
      <c r="D22" s="11" t="s">
        <v>241</v>
      </c>
      <c r="E22" s="11" t="s">
        <v>28</v>
      </c>
      <c r="F22" s="11" t="s">
        <v>17</v>
      </c>
      <c r="G22" s="14"/>
      <c r="H22" s="12">
        <v>21</v>
      </c>
      <c r="I22" s="12">
        <v>20</v>
      </c>
      <c r="J22" s="40">
        <v>27</v>
      </c>
      <c r="K22" s="13">
        <f>SUM(H22:J22)</f>
        <v>68</v>
      </c>
      <c r="L22" s="53">
        <v>19</v>
      </c>
    </row>
    <row r="23" spans="1:12" ht="33" customHeight="1">
      <c r="A23" s="56"/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</row>
    <row r="24" spans="1:12" ht="33" customHeight="1">
      <c r="A24" s="9">
        <v>20</v>
      </c>
      <c r="B24" s="10" t="s">
        <v>276</v>
      </c>
      <c r="C24" s="11" t="s">
        <v>277</v>
      </c>
      <c r="D24" s="11" t="s">
        <v>241</v>
      </c>
      <c r="E24" s="11" t="s">
        <v>35</v>
      </c>
      <c r="F24" s="16" t="s">
        <v>17</v>
      </c>
      <c r="G24" s="12">
        <v>19</v>
      </c>
      <c r="H24" s="12">
        <v>23</v>
      </c>
      <c r="I24" s="14"/>
      <c r="J24" s="14"/>
      <c r="K24" s="13"/>
      <c r="L24" s="14"/>
    </row>
  </sheetData>
  <sortState xmlns:xlrd2="http://schemas.microsoft.com/office/spreadsheetml/2017/richdata2" ref="A17:L22">
    <sortCondition ref="L17:L22"/>
  </sortState>
  <mergeCells count="1">
    <mergeCell ref="A2:L2"/>
  </mergeCells>
  <pageMargins left="1" right="1" top="1" bottom="1" header="0.25" footer="0.25"/>
  <pageSetup scale="57" orientation="portrait" r:id="rId1"/>
  <headerFooter>
    <oddFooter>&amp;C&amp;"Helvetica Neue,Regular"&amp;12&amp;K000000&amp;P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L12"/>
  <sheetViews>
    <sheetView showGridLines="0" workbookViewId="0">
      <pane xSplit="1" ySplit="3" topLeftCell="B7" activePane="bottomRight" state="frozen"/>
      <selection pane="topRight"/>
      <selection pane="bottomLeft"/>
      <selection pane="bottomRight" activeCell="L9" sqref="L9"/>
    </sheetView>
  </sheetViews>
  <sheetFormatPr defaultColWidth="16.28515625" defaultRowHeight="20.100000000000001" customHeight="1"/>
  <cols>
    <col min="1" max="1" width="4.7109375" style="1" customWidth="1"/>
    <col min="2" max="2" width="16.28515625" style="1" customWidth="1"/>
    <col min="3" max="3" width="22" style="1" customWidth="1"/>
    <col min="4" max="4" width="16.28515625" style="1" customWidth="1"/>
    <col min="5" max="5" width="22.28515625" style="1" customWidth="1"/>
    <col min="6" max="6" width="6.42578125" style="1" customWidth="1"/>
    <col min="7" max="7" width="6.28515625" style="1" customWidth="1"/>
    <col min="8" max="8" width="5.42578125" style="1" customWidth="1"/>
    <col min="9" max="9" width="5.28515625" style="1" customWidth="1"/>
    <col min="10" max="10" width="6" style="1" customWidth="1"/>
    <col min="11" max="12" width="8" style="1" customWidth="1"/>
    <col min="13" max="13" width="16.28515625" style="1" customWidth="1"/>
    <col min="14" max="16384" width="16.28515625" style="1"/>
  </cols>
  <sheetData>
    <row r="1" spans="1:12" ht="6.75" customHeight="1"/>
    <row r="2" spans="1:12" ht="69.75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40.3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 ht="40.35" customHeight="1">
      <c r="A4" s="29">
        <v>1</v>
      </c>
      <c r="B4" s="30" t="s">
        <v>278</v>
      </c>
      <c r="C4" s="31" t="s">
        <v>279</v>
      </c>
      <c r="D4" s="31" t="s">
        <v>280</v>
      </c>
      <c r="E4" s="31" t="s">
        <v>67</v>
      </c>
      <c r="F4" s="31" t="s">
        <v>17</v>
      </c>
      <c r="G4" s="32">
        <v>1</v>
      </c>
      <c r="H4" s="32">
        <v>1</v>
      </c>
      <c r="I4" s="44">
        <v>1</v>
      </c>
      <c r="J4" s="34">
        <v>1</v>
      </c>
      <c r="K4" s="66">
        <v>3</v>
      </c>
      <c r="L4" s="60">
        <v>1</v>
      </c>
    </row>
    <row r="5" spans="1:12" ht="40.35" customHeight="1">
      <c r="A5" s="3">
        <v>2</v>
      </c>
      <c r="B5" s="4" t="s">
        <v>281</v>
      </c>
      <c r="C5" s="5" t="s">
        <v>282</v>
      </c>
      <c r="D5" s="5" t="s">
        <v>280</v>
      </c>
      <c r="E5" s="5" t="s">
        <v>67</v>
      </c>
      <c r="F5" s="5" t="s">
        <v>17</v>
      </c>
      <c r="G5" s="6">
        <v>2</v>
      </c>
      <c r="H5" s="6">
        <v>2</v>
      </c>
      <c r="I5" s="38">
        <v>2</v>
      </c>
      <c r="J5" s="8">
        <v>4</v>
      </c>
      <c r="K5" s="54">
        <v>6</v>
      </c>
      <c r="L5" s="52">
        <v>2</v>
      </c>
    </row>
    <row r="6" spans="1:12" ht="39.75" customHeight="1">
      <c r="A6" s="9">
        <v>3</v>
      </c>
      <c r="B6" s="10" t="s">
        <v>283</v>
      </c>
      <c r="C6" s="11" t="s">
        <v>246</v>
      </c>
      <c r="D6" s="11" t="s">
        <v>280</v>
      </c>
      <c r="E6" s="11" t="s">
        <v>35</v>
      </c>
      <c r="F6" s="11" t="s">
        <v>17</v>
      </c>
      <c r="G6" s="12">
        <v>3</v>
      </c>
      <c r="H6" s="12">
        <v>3</v>
      </c>
      <c r="I6" s="39">
        <v>3</v>
      </c>
      <c r="J6" s="14">
        <v>5</v>
      </c>
      <c r="K6" s="55">
        <v>9</v>
      </c>
      <c r="L6" s="53">
        <v>3</v>
      </c>
    </row>
    <row r="7" spans="1:12" ht="39.75" customHeight="1">
      <c r="A7" s="9">
        <v>4</v>
      </c>
      <c r="B7" s="10" t="s">
        <v>284</v>
      </c>
      <c r="C7" s="11" t="s">
        <v>285</v>
      </c>
      <c r="D7" s="11" t="s">
        <v>280</v>
      </c>
      <c r="E7" s="11" t="s">
        <v>183</v>
      </c>
      <c r="F7" s="11" t="s">
        <v>17</v>
      </c>
      <c r="G7" s="12">
        <v>4</v>
      </c>
      <c r="H7" s="12">
        <v>4</v>
      </c>
      <c r="I7" s="39">
        <v>4</v>
      </c>
      <c r="J7" s="14">
        <v>7</v>
      </c>
      <c r="K7" s="55">
        <v>12</v>
      </c>
      <c r="L7" s="53">
        <v>4</v>
      </c>
    </row>
    <row r="8" spans="1:12" ht="39.75" customHeight="1">
      <c r="A8" s="9">
        <v>5</v>
      </c>
      <c r="B8" s="10" t="s">
        <v>286</v>
      </c>
      <c r="C8" s="11" t="s">
        <v>287</v>
      </c>
      <c r="D8" s="11" t="s">
        <v>280</v>
      </c>
      <c r="E8" s="11" t="s">
        <v>205</v>
      </c>
      <c r="F8" s="11" t="s">
        <v>17</v>
      </c>
      <c r="G8" s="12">
        <v>6</v>
      </c>
      <c r="H8" s="14"/>
      <c r="I8" s="12">
        <v>5</v>
      </c>
      <c r="J8" s="14">
        <v>8</v>
      </c>
      <c r="K8" s="55">
        <f>SUM(G8:J8)</f>
        <v>19</v>
      </c>
      <c r="L8" s="53">
        <v>5</v>
      </c>
    </row>
    <row r="9" spans="1:12" ht="39.75" customHeight="1">
      <c r="A9" s="9">
        <v>7</v>
      </c>
      <c r="B9" s="10" t="s">
        <v>227</v>
      </c>
      <c r="C9" s="11" t="s">
        <v>289</v>
      </c>
      <c r="D9" s="11" t="s">
        <v>280</v>
      </c>
      <c r="E9" s="11" t="s">
        <v>77</v>
      </c>
      <c r="F9" s="11" t="s">
        <v>17</v>
      </c>
      <c r="G9" s="12">
        <v>7</v>
      </c>
      <c r="H9" s="12">
        <v>7</v>
      </c>
      <c r="I9" s="39">
        <v>7</v>
      </c>
      <c r="J9" s="14">
        <v>10</v>
      </c>
      <c r="K9" s="13">
        <v>21</v>
      </c>
      <c r="L9" s="53">
        <v>6</v>
      </c>
    </row>
    <row r="10" spans="1:12" ht="39.75" customHeight="1">
      <c r="A10" s="56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</row>
    <row r="11" spans="1:12" ht="39.75" customHeight="1">
      <c r="A11" s="9">
        <v>6</v>
      </c>
      <c r="B11" s="10" t="s">
        <v>288</v>
      </c>
      <c r="C11" s="11" t="s">
        <v>277</v>
      </c>
      <c r="D11" s="11" t="s">
        <v>280</v>
      </c>
      <c r="E11" s="11" t="s">
        <v>77</v>
      </c>
      <c r="F11" s="11" t="s">
        <v>17</v>
      </c>
      <c r="G11" s="14" t="s">
        <v>335</v>
      </c>
      <c r="H11" s="12">
        <v>5</v>
      </c>
      <c r="I11" s="12">
        <v>6</v>
      </c>
      <c r="J11" s="14" t="s">
        <v>335</v>
      </c>
      <c r="K11" s="13" t="s">
        <v>335</v>
      </c>
      <c r="L11" s="14" t="s">
        <v>335</v>
      </c>
    </row>
    <row r="12" spans="1:12" ht="39.75" customHeight="1">
      <c r="A12" s="9">
        <v>8</v>
      </c>
      <c r="B12" s="10" t="s">
        <v>290</v>
      </c>
      <c r="C12" s="11" t="s">
        <v>291</v>
      </c>
      <c r="D12" s="11" t="s">
        <v>280</v>
      </c>
      <c r="E12" s="11" t="s">
        <v>35</v>
      </c>
      <c r="F12" s="11" t="s">
        <v>17</v>
      </c>
      <c r="G12" s="14" t="s">
        <v>335</v>
      </c>
      <c r="H12" s="13">
        <v>8</v>
      </c>
      <c r="I12" s="13">
        <v>8</v>
      </c>
      <c r="J12" s="14" t="s">
        <v>335</v>
      </c>
      <c r="K12" s="13" t="s">
        <v>335</v>
      </c>
      <c r="L12" s="14" t="s">
        <v>335</v>
      </c>
    </row>
  </sheetData>
  <sortState xmlns:xlrd2="http://schemas.microsoft.com/office/spreadsheetml/2017/richdata2" ref="A4:L12">
    <sortCondition ref="L4:L12"/>
  </sortState>
  <mergeCells count="1">
    <mergeCell ref="A2:L2"/>
  </mergeCells>
  <pageMargins left="1" right="1" top="1" bottom="1" header="0.25" footer="0.25"/>
  <pageSetup scale="58" orientation="portrait" r:id="rId1"/>
  <headerFooter>
    <oddFooter>&amp;C&amp;"Helvetica Neue,Regular"&amp;12&amp;K000000&amp;P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L8"/>
  <sheetViews>
    <sheetView showGridLines="0" workbookViewId="0">
      <pane xSplit="1" ySplit="3" topLeftCell="B4" activePane="bottomRight" state="frozen"/>
      <selection pane="topRight"/>
      <selection pane="bottomLeft"/>
      <selection pane="bottomRight" activeCell="G7" sqref="G7:I7"/>
    </sheetView>
  </sheetViews>
  <sheetFormatPr defaultColWidth="16.28515625" defaultRowHeight="20.100000000000001" customHeight="1"/>
  <cols>
    <col min="1" max="1" width="9.28515625" style="1" customWidth="1"/>
    <col min="2" max="2" width="16.28515625" style="1" customWidth="1"/>
    <col min="3" max="3" width="22" style="1" customWidth="1"/>
    <col min="4" max="4" width="16.28515625" style="1" customWidth="1"/>
    <col min="5" max="5" width="22.28515625" style="1" customWidth="1"/>
    <col min="6" max="6" width="6.42578125" style="1" customWidth="1"/>
    <col min="7" max="7" width="6.28515625" style="1" customWidth="1"/>
    <col min="8" max="8" width="5.42578125" style="1" customWidth="1"/>
    <col min="9" max="9" width="5.28515625" style="1" customWidth="1"/>
    <col min="10" max="10" width="6" style="1" customWidth="1"/>
    <col min="11" max="12" width="8" style="1" customWidth="1"/>
    <col min="13" max="13" width="16.28515625" style="1" customWidth="1"/>
    <col min="14" max="16384" width="16.28515625" style="1"/>
  </cols>
  <sheetData>
    <row r="1" spans="1:12" ht="6.75" customHeight="1"/>
    <row r="2" spans="1:12" ht="74.849999999999994" customHeight="1">
      <c r="A2" s="71" t="s">
        <v>337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52.3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 ht="45.6" customHeight="1">
      <c r="A4" s="3">
        <v>1</v>
      </c>
      <c r="B4" s="4" t="s">
        <v>292</v>
      </c>
      <c r="C4" s="5" t="s">
        <v>293</v>
      </c>
      <c r="D4" s="7" t="s">
        <v>332</v>
      </c>
      <c r="E4" s="5" t="s">
        <v>44</v>
      </c>
      <c r="F4" s="5" t="s">
        <v>17</v>
      </c>
      <c r="G4" s="6">
        <v>1</v>
      </c>
      <c r="H4" s="6">
        <v>1</v>
      </c>
      <c r="I4" s="38">
        <v>1</v>
      </c>
      <c r="J4" s="8"/>
      <c r="K4" s="7">
        <v>3</v>
      </c>
      <c r="L4" s="8">
        <v>1</v>
      </c>
    </row>
    <row r="5" spans="1:12" ht="45.2" customHeight="1">
      <c r="A5" s="9">
        <v>2</v>
      </c>
      <c r="B5" s="10" t="s">
        <v>294</v>
      </c>
      <c r="C5" s="11" t="s">
        <v>268</v>
      </c>
      <c r="D5" s="7" t="s">
        <v>332</v>
      </c>
      <c r="E5" s="11" t="s">
        <v>23</v>
      </c>
      <c r="F5" s="11" t="s">
        <v>17</v>
      </c>
      <c r="G5" s="12">
        <v>3</v>
      </c>
      <c r="H5" s="39">
        <v>3</v>
      </c>
      <c r="I5" s="12">
        <v>2</v>
      </c>
      <c r="J5" s="14">
        <v>4</v>
      </c>
      <c r="K5" s="13">
        <v>8</v>
      </c>
      <c r="L5" s="14">
        <v>2</v>
      </c>
    </row>
    <row r="6" spans="1:12" ht="45.2" customHeight="1">
      <c r="A6" s="9">
        <v>3</v>
      </c>
      <c r="B6" s="10" t="s">
        <v>295</v>
      </c>
      <c r="C6" s="11" t="s">
        <v>296</v>
      </c>
      <c r="D6" s="7" t="s">
        <v>332</v>
      </c>
      <c r="E6" s="11" t="s">
        <v>52</v>
      </c>
      <c r="F6" s="11" t="s">
        <v>17</v>
      </c>
      <c r="G6" s="12">
        <v>2</v>
      </c>
      <c r="H6" s="12">
        <v>4</v>
      </c>
      <c r="I6" s="14"/>
      <c r="J6" s="14">
        <v>5</v>
      </c>
      <c r="K6" s="13">
        <v>11</v>
      </c>
      <c r="L6" s="14">
        <v>3</v>
      </c>
    </row>
    <row r="7" spans="1:12" ht="45.2" customHeight="1">
      <c r="A7" s="9">
        <v>4</v>
      </c>
      <c r="B7" s="10" t="s">
        <v>221</v>
      </c>
      <c r="C7" s="11" t="s">
        <v>297</v>
      </c>
      <c r="D7" s="7" t="s">
        <v>332</v>
      </c>
      <c r="E7" s="11" t="s">
        <v>238</v>
      </c>
      <c r="F7" s="11" t="s">
        <v>17</v>
      </c>
      <c r="G7" s="12">
        <v>4</v>
      </c>
      <c r="H7" s="14">
        <v>7</v>
      </c>
      <c r="I7" s="12">
        <v>3</v>
      </c>
      <c r="J7" s="65">
        <v>7</v>
      </c>
      <c r="K7" s="13">
        <v>14</v>
      </c>
      <c r="L7" s="14">
        <v>4</v>
      </c>
    </row>
    <row r="8" spans="1:12" ht="45.2" customHeight="1">
      <c r="A8" s="9">
        <v>5</v>
      </c>
      <c r="B8" s="10" t="s">
        <v>298</v>
      </c>
      <c r="C8" s="11" t="s">
        <v>299</v>
      </c>
      <c r="D8" s="7" t="s">
        <v>332</v>
      </c>
      <c r="E8" s="11" t="s">
        <v>300</v>
      </c>
      <c r="F8" s="11" t="s">
        <v>17</v>
      </c>
      <c r="G8" s="14"/>
      <c r="H8" s="70"/>
      <c r="I8" s="39">
        <v>4</v>
      </c>
      <c r="J8" s="40">
        <v>6</v>
      </c>
      <c r="K8" s="13" t="s">
        <v>335</v>
      </c>
      <c r="L8" s="14" t="s">
        <v>335</v>
      </c>
    </row>
  </sheetData>
  <mergeCells count="1">
    <mergeCell ref="A2:L2"/>
  </mergeCells>
  <pageMargins left="1" right="1" top="1" bottom="1" header="0.25" footer="0.25"/>
  <pageSetup scale="57" orientation="portrait" r:id="rId1"/>
  <headerFooter>
    <oddFooter>&amp;C&amp;"Helvetica Neue,Regular"&amp;12&amp;K000000&amp;P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  <pageSetUpPr fitToPage="1"/>
  </sheetPr>
  <dimension ref="A1:L20"/>
  <sheetViews>
    <sheetView showGridLines="0" workbookViewId="0">
      <pane xSplit="1" ySplit="3" topLeftCell="B16" activePane="bottomRight" state="frozen"/>
      <selection pane="topRight"/>
      <selection pane="bottomLeft"/>
      <selection pane="bottomRight" activeCell="J19" sqref="J19:L20"/>
    </sheetView>
  </sheetViews>
  <sheetFormatPr defaultColWidth="16.28515625" defaultRowHeight="20.100000000000001" customHeight="1"/>
  <cols>
    <col min="1" max="1" width="10.42578125" style="1" customWidth="1"/>
    <col min="2" max="2" width="16.28515625" style="1" customWidth="1"/>
    <col min="3" max="3" width="22" style="1" customWidth="1"/>
    <col min="4" max="4" width="16.28515625" style="1" customWidth="1"/>
    <col min="5" max="5" width="22.28515625" style="1" customWidth="1"/>
    <col min="6" max="6" width="6.42578125" style="1" customWidth="1"/>
    <col min="7" max="7" width="6.28515625" style="1" customWidth="1"/>
    <col min="8" max="8" width="5.42578125" style="1" customWidth="1"/>
    <col min="9" max="9" width="5.28515625" style="1" customWidth="1"/>
    <col min="10" max="10" width="6" style="1" customWidth="1"/>
    <col min="11" max="12" width="8" style="1" customWidth="1"/>
    <col min="13" max="13" width="16.28515625" style="1" customWidth="1"/>
    <col min="14" max="16384" width="16.28515625" style="1"/>
  </cols>
  <sheetData>
    <row r="1" spans="1:12" ht="6.75" customHeight="1"/>
    <row r="2" spans="1:12" ht="72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31.7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 ht="31.7" customHeight="1">
      <c r="A4" s="29">
        <v>1</v>
      </c>
      <c r="B4" s="30" t="s">
        <v>301</v>
      </c>
      <c r="C4" s="31" t="s">
        <v>302</v>
      </c>
      <c r="D4" s="31" t="s">
        <v>303</v>
      </c>
      <c r="E4" s="31" t="s">
        <v>300</v>
      </c>
      <c r="F4" s="31" t="s">
        <v>17</v>
      </c>
      <c r="G4" s="36">
        <v>3</v>
      </c>
      <c r="H4" s="32">
        <v>1</v>
      </c>
      <c r="I4" s="32">
        <v>1</v>
      </c>
      <c r="J4" s="59">
        <v>1</v>
      </c>
      <c r="K4" s="36">
        <v>3</v>
      </c>
      <c r="L4" s="60">
        <v>1</v>
      </c>
    </row>
    <row r="5" spans="1:12" ht="31.7" customHeight="1">
      <c r="A5" s="29">
        <v>2</v>
      </c>
      <c r="B5" s="30" t="s">
        <v>304</v>
      </c>
      <c r="C5" s="31" t="s">
        <v>305</v>
      </c>
      <c r="D5" s="31" t="s">
        <v>303</v>
      </c>
      <c r="E5" s="31" t="s">
        <v>300</v>
      </c>
      <c r="F5" s="31" t="s">
        <v>17</v>
      </c>
      <c r="G5" s="32">
        <v>1</v>
      </c>
      <c r="H5" s="32">
        <v>2</v>
      </c>
      <c r="I5" s="44">
        <v>2</v>
      </c>
      <c r="J5" s="34">
        <v>2</v>
      </c>
      <c r="K5" s="36">
        <v>5</v>
      </c>
      <c r="L5" s="60">
        <v>2</v>
      </c>
    </row>
    <row r="6" spans="1:12" ht="31.7" customHeight="1">
      <c r="A6" s="29">
        <v>3</v>
      </c>
      <c r="B6" s="30" t="s">
        <v>301</v>
      </c>
      <c r="C6" s="31" t="s">
        <v>306</v>
      </c>
      <c r="D6" s="31" t="s">
        <v>303</v>
      </c>
      <c r="E6" s="31" t="s">
        <v>52</v>
      </c>
      <c r="F6" s="31" t="s">
        <v>17</v>
      </c>
      <c r="G6" s="32">
        <v>2</v>
      </c>
      <c r="H6" s="32">
        <v>3</v>
      </c>
      <c r="I6" s="36">
        <v>7</v>
      </c>
      <c r="J6" s="59">
        <v>3</v>
      </c>
      <c r="K6" s="36">
        <v>8</v>
      </c>
      <c r="L6" s="60">
        <v>3</v>
      </c>
    </row>
    <row r="7" spans="1:12" ht="31.7" customHeight="1">
      <c r="A7" s="3">
        <v>4</v>
      </c>
      <c r="B7" s="4" t="s">
        <v>307</v>
      </c>
      <c r="C7" s="5" t="s">
        <v>308</v>
      </c>
      <c r="D7" s="5" t="s">
        <v>303</v>
      </c>
      <c r="E7" s="5" t="s">
        <v>20</v>
      </c>
      <c r="F7" s="5" t="s">
        <v>17</v>
      </c>
      <c r="G7" s="6">
        <v>4</v>
      </c>
      <c r="H7" s="38">
        <v>4</v>
      </c>
      <c r="I7" s="6">
        <v>3</v>
      </c>
      <c r="J7" s="8"/>
      <c r="K7" s="7">
        <f>SUM(G7:J7)</f>
        <v>11</v>
      </c>
      <c r="L7" s="52">
        <v>4</v>
      </c>
    </row>
    <row r="8" spans="1:12" ht="31.5" customHeight="1">
      <c r="A8" s="9">
        <v>6</v>
      </c>
      <c r="B8" s="10" t="s">
        <v>310</v>
      </c>
      <c r="C8" s="11" t="s">
        <v>311</v>
      </c>
      <c r="D8" s="11" t="s">
        <v>303</v>
      </c>
      <c r="E8" s="11" t="s">
        <v>20</v>
      </c>
      <c r="F8" s="11" t="s">
        <v>17</v>
      </c>
      <c r="G8" s="12">
        <v>6</v>
      </c>
      <c r="H8" s="13">
        <v>6</v>
      </c>
      <c r="I8" s="12">
        <v>4</v>
      </c>
      <c r="J8" s="14">
        <v>4</v>
      </c>
      <c r="K8" s="13">
        <v>14</v>
      </c>
      <c r="L8" s="53">
        <v>5</v>
      </c>
    </row>
    <row r="9" spans="1:12" ht="31.5" customHeight="1">
      <c r="A9" s="9">
        <v>5</v>
      </c>
      <c r="B9" s="10" t="s">
        <v>309</v>
      </c>
      <c r="C9" s="11" t="s">
        <v>296</v>
      </c>
      <c r="D9" s="11" t="s">
        <v>303</v>
      </c>
      <c r="E9" s="11" t="s">
        <v>52</v>
      </c>
      <c r="F9" s="11" t="s">
        <v>17</v>
      </c>
      <c r="G9" s="12">
        <v>5</v>
      </c>
      <c r="H9" s="12">
        <v>5</v>
      </c>
      <c r="I9" s="39">
        <v>5</v>
      </c>
      <c r="J9" s="14">
        <v>6</v>
      </c>
      <c r="K9" s="13">
        <v>16</v>
      </c>
      <c r="L9" s="53">
        <v>6</v>
      </c>
    </row>
    <row r="10" spans="1:12" ht="31.5" customHeight="1">
      <c r="A10" s="9">
        <v>7</v>
      </c>
      <c r="B10" s="10" t="s">
        <v>312</v>
      </c>
      <c r="C10" s="11" t="s">
        <v>116</v>
      </c>
      <c r="D10" s="11" t="s">
        <v>303</v>
      </c>
      <c r="E10" s="11" t="s">
        <v>174</v>
      </c>
      <c r="F10" s="11" t="s">
        <v>17</v>
      </c>
      <c r="G10" s="14"/>
      <c r="H10" s="12">
        <v>7</v>
      </c>
      <c r="I10" s="12">
        <v>6</v>
      </c>
      <c r="J10" s="14">
        <v>5</v>
      </c>
      <c r="K10" s="13">
        <v>18</v>
      </c>
      <c r="L10" s="53">
        <v>7</v>
      </c>
    </row>
    <row r="11" spans="1:12" ht="31.5" customHeight="1">
      <c r="A11" s="9">
        <v>8</v>
      </c>
      <c r="B11" s="10" t="s">
        <v>313</v>
      </c>
      <c r="C11" s="11" t="s">
        <v>193</v>
      </c>
      <c r="D11" s="11" t="s">
        <v>303</v>
      </c>
      <c r="E11" s="11" t="s">
        <v>28</v>
      </c>
      <c r="F11" s="11" t="s">
        <v>17</v>
      </c>
      <c r="G11" s="12">
        <v>7</v>
      </c>
      <c r="H11" s="12">
        <v>9</v>
      </c>
      <c r="I11" s="14"/>
      <c r="J11" s="14">
        <v>9</v>
      </c>
      <c r="K11" s="13">
        <f>SUM(G11:J11)</f>
        <v>25</v>
      </c>
      <c r="L11" s="53">
        <v>8</v>
      </c>
    </row>
    <row r="12" spans="1:12" ht="31.5" customHeight="1">
      <c r="A12" s="9">
        <v>10</v>
      </c>
      <c r="B12" s="10" t="s">
        <v>316</v>
      </c>
      <c r="C12" s="11" t="s">
        <v>189</v>
      </c>
      <c r="D12" s="11" t="s">
        <v>303</v>
      </c>
      <c r="E12" s="11" t="s">
        <v>35</v>
      </c>
      <c r="F12" s="11" t="s">
        <v>17</v>
      </c>
      <c r="G12" s="12">
        <v>8</v>
      </c>
      <c r="H12" s="13">
        <v>11</v>
      </c>
      <c r="I12" s="12">
        <v>10</v>
      </c>
      <c r="J12" s="14">
        <v>10</v>
      </c>
      <c r="K12" s="13">
        <v>28</v>
      </c>
      <c r="L12" s="53">
        <v>9</v>
      </c>
    </row>
    <row r="13" spans="1:12" ht="31.5" customHeight="1">
      <c r="A13" s="9">
        <v>9</v>
      </c>
      <c r="B13" s="10" t="s">
        <v>314</v>
      </c>
      <c r="C13" s="11" t="s">
        <v>315</v>
      </c>
      <c r="D13" s="11" t="s">
        <v>303</v>
      </c>
      <c r="E13" s="11" t="s">
        <v>44</v>
      </c>
      <c r="F13" s="11" t="s">
        <v>17</v>
      </c>
      <c r="G13" s="12">
        <v>9</v>
      </c>
      <c r="H13" s="13">
        <v>12</v>
      </c>
      <c r="I13" s="12">
        <v>8</v>
      </c>
      <c r="J13" s="40">
        <v>11</v>
      </c>
      <c r="K13" s="13">
        <v>28</v>
      </c>
      <c r="L13" s="53">
        <v>10</v>
      </c>
    </row>
    <row r="14" spans="1:12" ht="31.5" customHeight="1">
      <c r="A14" s="9">
        <v>12</v>
      </c>
      <c r="B14" s="10" t="s">
        <v>318</v>
      </c>
      <c r="C14" s="11" t="s">
        <v>94</v>
      </c>
      <c r="D14" s="11" t="s">
        <v>303</v>
      </c>
      <c r="E14" s="11" t="s">
        <v>35</v>
      </c>
      <c r="F14" s="11" t="s">
        <v>17</v>
      </c>
      <c r="G14" s="12">
        <v>13</v>
      </c>
      <c r="H14" s="13">
        <v>14</v>
      </c>
      <c r="I14" s="12">
        <v>13</v>
      </c>
      <c r="J14" s="40">
        <v>12</v>
      </c>
      <c r="K14" s="13">
        <v>38</v>
      </c>
      <c r="L14" s="53">
        <v>11</v>
      </c>
    </row>
    <row r="15" spans="1:12" ht="31.5" customHeight="1">
      <c r="A15" s="9">
        <v>14</v>
      </c>
      <c r="B15" s="10" t="s">
        <v>321</v>
      </c>
      <c r="C15" s="11" t="s">
        <v>103</v>
      </c>
      <c r="D15" s="11" t="s">
        <v>303</v>
      </c>
      <c r="E15" s="11" t="s">
        <v>35</v>
      </c>
      <c r="F15" s="11" t="s">
        <v>17</v>
      </c>
      <c r="G15" s="12">
        <v>12</v>
      </c>
      <c r="H15" s="15">
        <v>17</v>
      </c>
      <c r="I15" s="12">
        <v>15</v>
      </c>
      <c r="J15" s="40">
        <v>13</v>
      </c>
      <c r="K15" s="13">
        <v>40</v>
      </c>
      <c r="L15" s="53">
        <v>12</v>
      </c>
    </row>
    <row r="16" spans="1:12" ht="31.5" customHeight="1">
      <c r="A16" s="9">
        <v>13</v>
      </c>
      <c r="B16" s="10" t="s">
        <v>319</v>
      </c>
      <c r="C16" s="11" t="s">
        <v>320</v>
      </c>
      <c r="D16" s="11" t="s">
        <v>303</v>
      </c>
      <c r="E16" s="11" t="s">
        <v>20</v>
      </c>
      <c r="F16" s="11" t="s">
        <v>17</v>
      </c>
      <c r="G16" s="12">
        <v>11</v>
      </c>
      <c r="H16" s="13">
        <v>15</v>
      </c>
      <c r="I16" s="12">
        <v>16</v>
      </c>
      <c r="J16" s="14" t="s">
        <v>335</v>
      </c>
      <c r="K16" s="13">
        <v>42</v>
      </c>
      <c r="L16" s="53">
        <v>13</v>
      </c>
    </row>
    <row r="17" spans="1:12" ht="31.5" customHeight="1">
      <c r="A17" s="9">
        <v>15</v>
      </c>
      <c r="B17" s="10" t="s">
        <v>322</v>
      </c>
      <c r="C17" s="11" t="s">
        <v>323</v>
      </c>
      <c r="D17" s="11" t="s">
        <v>303</v>
      </c>
      <c r="E17" s="11" t="s">
        <v>20</v>
      </c>
      <c r="F17" s="11" t="s">
        <v>17</v>
      </c>
      <c r="G17" s="14" t="s">
        <v>335</v>
      </c>
      <c r="H17" s="12">
        <v>16</v>
      </c>
      <c r="I17" s="12">
        <v>14</v>
      </c>
      <c r="J17" s="40">
        <v>14</v>
      </c>
      <c r="K17" s="13">
        <f>SUM(H17:J17)</f>
        <v>44</v>
      </c>
      <c r="L17" s="53">
        <v>14</v>
      </c>
    </row>
    <row r="18" spans="1:12" ht="31.5" customHeight="1">
      <c r="A18" s="56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</row>
    <row r="19" spans="1:12" ht="31.5" customHeight="1">
      <c r="A19" s="9">
        <v>11</v>
      </c>
      <c r="B19" s="10" t="s">
        <v>317</v>
      </c>
      <c r="C19" s="11" t="s">
        <v>145</v>
      </c>
      <c r="D19" s="11" t="s">
        <v>303</v>
      </c>
      <c r="E19" s="11" t="s">
        <v>52</v>
      </c>
      <c r="F19" s="11" t="s">
        <v>17</v>
      </c>
      <c r="G19" s="14" t="s">
        <v>335</v>
      </c>
      <c r="H19" s="12">
        <v>13</v>
      </c>
      <c r="I19" s="12">
        <v>12</v>
      </c>
      <c r="J19" s="14" t="s">
        <v>335</v>
      </c>
      <c r="K19" s="14" t="s">
        <v>335</v>
      </c>
      <c r="L19" s="14" t="s">
        <v>335</v>
      </c>
    </row>
    <row r="20" spans="1:12" ht="31.5" customHeight="1">
      <c r="A20" s="9">
        <v>16</v>
      </c>
      <c r="B20" s="10" t="s">
        <v>324</v>
      </c>
      <c r="C20" s="11" t="s">
        <v>325</v>
      </c>
      <c r="D20" s="11" t="s">
        <v>303</v>
      </c>
      <c r="E20" s="11" t="s">
        <v>20</v>
      </c>
      <c r="F20" s="11" t="s">
        <v>17</v>
      </c>
      <c r="G20" s="14" t="s">
        <v>335</v>
      </c>
      <c r="H20" s="12">
        <v>18</v>
      </c>
      <c r="I20" s="12">
        <v>17</v>
      </c>
      <c r="J20" s="14" t="s">
        <v>335</v>
      </c>
      <c r="K20" s="14" t="s">
        <v>335</v>
      </c>
      <c r="L20" s="14" t="s">
        <v>335</v>
      </c>
    </row>
  </sheetData>
  <sortState xmlns:xlrd2="http://schemas.microsoft.com/office/spreadsheetml/2017/richdata2" ref="A16:L17">
    <sortCondition ref="L16:L17"/>
  </sortState>
  <mergeCells count="1">
    <mergeCell ref="A2:L2"/>
  </mergeCells>
  <pageMargins left="1" right="1" top="1" bottom="1" header="0.25" footer="0.25"/>
  <pageSetup scale="63" orientation="portrait" r:id="rId1"/>
  <headerFooter>
    <oddFooter>&amp;C&amp;"Helvetica Neue,Regular"&amp;12&amp;K000000&amp;P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  <pageSetUpPr fitToPage="1"/>
  </sheetPr>
  <dimension ref="B1:J28"/>
  <sheetViews>
    <sheetView showGridLines="0" workbookViewId="0">
      <pane xSplit="2" ySplit="2" topLeftCell="C21" activePane="bottomRight" state="frozen"/>
      <selection pane="topRight"/>
      <selection pane="bottomLeft"/>
      <selection pane="bottomRight" activeCell="J18" sqref="J18"/>
    </sheetView>
  </sheetViews>
  <sheetFormatPr defaultColWidth="16.28515625" defaultRowHeight="20.100000000000001" customHeight="1"/>
  <cols>
    <col min="1" max="1" width="1" style="1" customWidth="1"/>
    <col min="2" max="2" width="7.140625" style="1" customWidth="1"/>
    <col min="3" max="3" width="16.28515625" style="1" customWidth="1"/>
    <col min="4" max="4" width="24.140625" style="1" customWidth="1"/>
    <col min="5" max="5" width="9.7109375" style="1" customWidth="1"/>
    <col min="6" max="6" width="12.28515625" style="1" customWidth="1"/>
    <col min="7" max="7" width="10.7109375" style="1" customWidth="1"/>
    <col min="8" max="8" width="10.28515625" style="1" customWidth="1"/>
    <col min="9" max="9" width="11.85546875" style="1" customWidth="1"/>
    <col min="10" max="10" width="9.7109375" style="1" customWidth="1"/>
    <col min="11" max="11" width="16.28515625" style="1" customWidth="1"/>
    <col min="12" max="16384" width="16.28515625" style="1"/>
  </cols>
  <sheetData>
    <row r="1" spans="2:10" ht="79.5" customHeight="1">
      <c r="B1" s="71" t="s">
        <v>326</v>
      </c>
      <c r="C1" s="71"/>
      <c r="D1" s="71"/>
      <c r="E1" s="71"/>
      <c r="F1" s="71"/>
      <c r="G1" s="71"/>
      <c r="H1" s="71"/>
      <c r="I1" s="71"/>
      <c r="J1" s="71"/>
    </row>
    <row r="2" spans="2:10" ht="37.35" customHeight="1">
      <c r="B2" s="2" t="s">
        <v>1</v>
      </c>
      <c r="C2" s="2" t="s">
        <v>4</v>
      </c>
      <c r="D2" s="2" t="s">
        <v>327</v>
      </c>
      <c r="E2" s="2" t="s">
        <v>328</v>
      </c>
      <c r="F2" s="2" t="s">
        <v>329</v>
      </c>
      <c r="G2" s="2" t="s">
        <v>330</v>
      </c>
      <c r="H2" s="2" t="s">
        <v>331</v>
      </c>
      <c r="I2" s="2" t="s">
        <v>11</v>
      </c>
      <c r="J2" s="2" t="s">
        <v>12</v>
      </c>
    </row>
    <row r="3" spans="2:10" ht="37.35" customHeight="1">
      <c r="B3" s="18">
        <v>1</v>
      </c>
      <c r="C3" s="19" t="s">
        <v>15</v>
      </c>
      <c r="D3" s="20" t="s">
        <v>20</v>
      </c>
      <c r="E3" s="6">
        <v>1</v>
      </c>
      <c r="F3" s="6">
        <v>1</v>
      </c>
      <c r="G3" s="38">
        <v>1</v>
      </c>
      <c r="H3" s="21">
        <v>1</v>
      </c>
      <c r="I3" s="46">
        <v>3</v>
      </c>
      <c r="J3" s="47">
        <v>1</v>
      </c>
    </row>
    <row r="4" spans="2:10" ht="36.950000000000003" customHeight="1">
      <c r="B4" s="22">
        <v>2</v>
      </c>
      <c r="C4" s="23"/>
      <c r="D4" s="11" t="s">
        <v>28</v>
      </c>
      <c r="E4" s="12">
        <v>2</v>
      </c>
      <c r="F4" s="12">
        <v>2</v>
      </c>
      <c r="G4" s="39">
        <v>2</v>
      </c>
      <c r="H4" s="17">
        <v>2</v>
      </c>
      <c r="I4" s="48">
        <v>6</v>
      </c>
      <c r="J4" s="49">
        <v>2</v>
      </c>
    </row>
    <row r="5" spans="2:10" ht="36.950000000000003" customHeight="1">
      <c r="B5" s="24"/>
      <c r="C5" s="23"/>
      <c r="D5" s="17"/>
      <c r="E5" s="17"/>
      <c r="F5" s="17"/>
      <c r="G5" s="17"/>
      <c r="H5" s="17"/>
      <c r="I5" s="49"/>
      <c r="J5" s="49"/>
    </row>
    <row r="6" spans="2:10" ht="36.950000000000003" customHeight="1">
      <c r="B6" s="22">
        <v>1</v>
      </c>
      <c r="C6" s="25" t="s">
        <v>55</v>
      </c>
      <c r="D6" s="26" t="s">
        <v>20</v>
      </c>
      <c r="E6" s="17"/>
      <c r="F6" s="12">
        <v>1</v>
      </c>
      <c r="G6" s="12">
        <v>1</v>
      </c>
      <c r="H6" s="40">
        <v>1</v>
      </c>
      <c r="I6" s="48">
        <v>3</v>
      </c>
      <c r="J6" s="49">
        <v>1</v>
      </c>
    </row>
    <row r="7" spans="2:10" ht="36.950000000000003" customHeight="1">
      <c r="B7" s="22">
        <v>2</v>
      </c>
      <c r="C7" s="23"/>
      <c r="D7" s="11" t="s">
        <v>28</v>
      </c>
      <c r="E7" s="12">
        <v>1</v>
      </c>
      <c r="F7" s="12">
        <v>2</v>
      </c>
      <c r="G7" s="39">
        <v>2</v>
      </c>
      <c r="H7" s="17">
        <v>2</v>
      </c>
      <c r="I7" s="48">
        <v>5</v>
      </c>
      <c r="J7" s="49">
        <v>2</v>
      </c>
    </row>
    <row r="8" spans="2:10" ht="36.950000000000003" customHeight="1">
      <c r="B8" s="24"/>
      <c r="C8" s="23"/>
      <c r="D8" s="17"/>
      <c r="E8" s="17"/>
      <c r="F8" s="17"/>
      <c r="G8" s="17"/>
      <c r="H8" s="17"/>
      <c r="I8" s="49"/>
      <c r="J8" s="49"/>
    </row>
    <row r="9" spans="2:10" ht="36.950000000000003" customHeight="1">
      <c r="B9" s="22">
        <v>1</v>
      </c>
      <c r="C9" s="25" t="s">
        <v>92</v>
      </c>
      <c r="D9" s="11" t="s">
        <v>35</v>
      </c>
      <c r="E9" s="39">
        <v>1</v>
      </c>
      <c r="F9" s="39">
        <v>1</v>
      </c>
      <c r="G9" s="39">
        <v>1</v>
      </c>
      <c r="H9" s="17">
        <v>1</v>
      </c>
      <c r="I9" s="48">
        <v>3</v>
      </c>
      <c r="J9" s="49">
        <v>1</v>
      </c>
    </row>
    <row r="10" spans="2:10" ht="36.950000000000003" customHeight="1">
      <c r="B10" s="22">
        <v>2</v>
      </c>
      <c r="C10" s="23"/>
      <c r="D10" s="11" t="s">
        <v>101</v>
      </c>
      <c r="E10" s="39">
        <v>2</v>
      </c>
      <c r="F10" s="39">
        <v>2</v>
      </c>
      <c r="G10" s="39">
        <v>2</v>
      </c>
      <c r="H10" s="17">
        <v>2</v>
      </c>
      <c r="I10" s="48">
        <v>6</v>
      </c>
      <c r="J10" s="49">
        <v>2</v>
      </c>
    </row>
    <row r="11" spans="2:10" ht="36.950000000000003" customHeight="1">
      <c r="B11" s="24"/>
      <c r="C11" s="23"/>
      <c r="D11" s="11" t="s">
        <v>72</v>
      </c>
      <c r="E11" s="15">
        <v>3</v>
      </c>
      <c r="F11" s="17" t="s">
        <v>335</v>
      </c>
      <c r="G11" s="17" t="s">
        <v>335</v>
      </c>
      <c r="H11" s="17" t="s">
        <v>335</v>
      </c>
      <c r="I11" s="49" t="s">
        <v>335</v>
      </c>
      <c r="J11" s="49"/>
    </row>
    <row r="12" spans="2:10" ht="36.950000000000003" customHeight="1">
      <c r="B12" s="24"/>
      <c r="C12" s="23"/>
      <c r="D12" s="17"/>
      <c r="E12" s="17"/>
      <c r="F12" s="17"/>
      <c r="G12" s="17"/>
      <c r="H12" s="17"/>
      <c r="I12" s="49"/>
      <c r="J12" s="49"/>
    </row>
    <row r="13" spans="2:10" ht="36.950000000000003" customHeight="1">
      <c r="B13" s="22">
        <v>2</v>
      </c>
      <c r="C13" s="23"/>
      <c r="D13" s="11" t="s">
        <v>101</v>
      </c>
      <c r="E13" s="12">
        <v>1</v>
      </c>
      <c r="F13" s="17" t="s">
        <v>335</v>
      </c>
      <c r="G13" s="12">
        <v>2</v>
      </c>
      <c r="H13" s="40">
        <v>1</v>
      </c>
      <c r="I13" s="48">
        <v>4</v>
      </c>
      <c r="J13" s="49">
        <v>1</v>
      </c>
    </row>
    <row r="14" spans="2:10" ht="36.950000000000003" customHeight="1">
      <c r="B14" s="22">
        <v>1</v>
      </c>
      <c r="C14" s="25" t="s">
        <v>161</v>
      </c>
      <c r="D14" s="11" t="s">
        <v>35</v>
      </c>
      <c r="E14" s="39">
        <v>3</v>
      </c>
      <c r="F14" s="12">
        <v>2</v>
      </c>
      <c r="G14" s="12">
        <v>1</v>
      </c>
      <c r="H14" s="17">
        <v>4</v>
      </c>
      <c r="I14" s="48">
        <v>6</v>
      </c>
      <c r="J14" s="49">
        <v>2</v>
      </c>
    </row>
    <row r="15" spans="2:10" ht="36.950000000000003" customHeight="1">
      <c r="B15" s="22">
        <v>3</v>
      </c>
      <c r="C15" s="23"/>
      <c r="D15" s="11" t="s">
        <v>183</v>
      </c>
      <c r="E15" s="12">
        <v>4</v>
      </c>
      <c r="F15" s="12">
        <v>1</v>
      </c>
      <c r="G15" s="17" t="s">
        <v>335</v>
      </c>
      <c r="H15" s="40">
        <v>2</v>
      </c>
      <c r="I15" s="48">
        <v>7</v>
      </c>
      <c r="J15" s="49">
        <v>3</v>
      </c>
    </row>
    <row r="16" spans="2:10" ht="36.950000000000003" customHeight="1">
      <c r="B16" s="22">
        <v>4</v>
      </c>
      <c r="C16" s="23"/>
      <c r="D16" s="11" t="s">
        <v>28</v>
      </c>
      <c r="E16" s="17" t="s">
        <v>335</v>
      </c>
      <c r="F16" s="12">
        <v>3</v>
      </c>
      <c r="G16" s="12">
        <v>3</v>
      </c>
      <c r="H16" s="40">
        <v>3</v>
      </c>
      <c r="I16" s="48">
        <v>9</v>
      </c>
      <c r="J16" s="49">
        <v>4</v>
      </c>
    </row>
    <row r="17" spans="2:10" ht="36.950000000000003" customHeight="1">
      <c r="B17" s="24"/>
      <c r="C17" s="23"/>
      <c r="D17" s="17" t="s">
        <v>77</v>
      </c>
      <c r="E17" s="17">
        <v>2</v>
      </c>
      <c r="F17" s="17">
        <v>4</v>
      </c>
      <c r="G17" s="17" t="s">
        <v>335</v>
      </c>
      <c r="H17" s="17" t="s">
        <v>335</v>
      </c>
      <c r="I17" s="49" t="s">
        <v>335</v>
      </c>
      <c r="J17" s="49" t="s">
        <v>335</v>
      </c>
    </row>
    <row r="18" spans="2:10" ht="36.950000000000003" customHeight="1">
      <c r="B18" s="24"/>
      <c r="C18" s="23"/>
      <c r="D18" s="17" t="s">
        <v>72</v>
      </c>
      <c r="E18" s="17">
        <v>5</v>
      </c>
      <c r="F18" s="17" t="s">
        <v>335</v>
      </c>
      <c r="G18" s="17" t="s">
        <v>335</v>
      </c>
      <c r="H18" s="17">
        <v>5</v>
      </c>
      <c r="I18" s="49" t="s">
        <v>335</v>
      </c>
      <c r="J18" s="49" t="s">
        <v>335</v>
      </c>
    </row>
    <row r="19" spans="2:10" ht="36.950000000000003" customHeight="1">
      <c r="B19" s="24"/>
      <c r="C19" s="23"/>
      <c r="D19" s="17"/>
      <c r="E19" s="17"/>
      <c r="F19" s="17"/>
      <c r="G19" s="17"/>
      <c r="H19" s="17"/>
      <c r="I19" s="49"/>
      <c r="J19" s="49"/>
    </row>
    <row r="20" spans="2:10" ht="36.950000000000003" customHeight="1">
      <c r="B20" s="24"/>
      <c r="C20" s="25" t="s">
        <v>241</v>
      </c>
      <c r="D20" s="17" t="s">
        <v>336</v>
      </c>
      <c r="E20" s="17"/>
      <c r="F20" s="17"/>
      <c r="G20" s="17"/>
      <c r="H20" s="17"/>
      <c r="I20" s="49"/>
      <c r="J20" s="49"/>
    </row>
    <row r="21" spans="2:10" ht="36.950000000000003" customHeight="1">
      <c r="B21" s="24"/>
      <c r="C21" s="23"/>
      <c r="D21" s="17"/>
      <c r="E21" s="17"/>
      <c r="F21" s="17"/>
      <c r="G21" s="17"/>
      <c r="H21" s="17"/>
      <c r="I21" s="49"/>
      <c r="J21" s="49"/>
    </row>
    <row r="22" spans="2:10" ht="36.950000000000003" customHeight="1">
      <c r="B22" s="24"/>
      <c r="C22" s="25" t="s">
        <v>280</v>
      </c>
      <c r="D22" s="17" t="s">
        <v>336</v>
      </c>
      <c r="E22" s="17"/>
      <c r="F22" s="17"/>
      <c r="G22" s="17"/>
      <c r="H22" s="17"/>
      <c r="I22" s="49"/>
      <c r="J22" s="49"/>
    </row>
    <row r="23" spans="2:10" ht="36.950000000000003" customHeight="1">
      <c r="B23" s="24"/>
      <c r="C23" s="23"/>
      <c r="D23" s="17"/>
      <c r="E23" s="17"/>
      <c r="F23" s="17"/>
      <c r="G23" s="17"/>
      <c r="H23" s="17"/>
      <c r="I23" s="49"/>
      <c r="J23" s="49"/>
    </row>
    <row r="24" spans="2:10" ht="36.950000000000003" customHeight="1">
      <c r="B24" s="24"/>
      <c r="C24" s="25" t="s">
        <v>332</v>
      </c>
      <c r="D24" s="17" t="s">
        <v>336</v>
      </c>
      <c r="E24" s="17"/>
      <c r="F24" s="17"/>
      <c r="G24" s="17"/>
      <c r="H24" s="17"/>
      <c r="I24" s="49"/>
      <c r="J24" s="49"/>
    </row>
    <row r="25" spans="2:10" ht="36.950000000000003" customHeight="1">
      <c r="B25" s="24"/>
      <c r="C25" s="23"/>
      <c r="D25" s="17"/>
      <c r="E25" s="17"/>
      <c r="F25" s="17"/>
      <c r="G25" s="17"/>
      <c r="H25" s="17"/>
      <c r="I25" s="49"/>
      <c r="J25" s="49"/>
    </row>
    <row r="26" spans="2:10" ht="36.950000000000003" customHeight="1">
      <c r="B26" s="22">
        <v>1</v>
      </c>
      <c r="C26" s="25" t="s">
        <v>333</v>
      </c>
      <c r="D26" s="26" t="s">
        <v>20</v>
      </c>
      <c r="E26" s="17" t="s">
        <v>335</v>
      </c>
      <c r="F26" s="12">
        <v>1</v>
      </c>
      <c r="G26" s="12">
        <v>1</v>
      </c>
      <c r="H26" s="17" t="s">
        <v>335</v>
      </c>
      <c r="I26" s="48"/>
      <c r="J26" s="49"/>
    </row>
    <row r="27" spans="2:10" ht="36.950000000000003" customHeight="1">
      <c r="B27" s="24"/>
      <c r="C27" s="23"/>
      <c r="D27" s="17"/>
      <c r="E27" s="17"/>
      <c r="F27" s="17"/>
      <c r="G27" s="17"/>
      <c r="H27" s="17"/>
      <c r="I27" s="49"/>
      <c r="J27" s="49"/>
    </row>
    <row r="28" spans="2:10" ht="36.950000000000003" customHeight="1">
      <c r="B28" s="24"/>
      <c r="C28" s="23"/>
      <c r="D28" s="17"/>
      <c r="E28" s="17"/>
      <c r="F28" s="17"/>
      <c r="G28" s="17"/>
      <c r="H28" s="17"/>
      <c r="I28" s="49"/>
      <c r="J28" s="49"/>
    </row>
  </sheetData>
  <sortState xmlns:xlrd2="http://schemas.microsoft.com/office/spreadsheetml/2017/richdata2" ref="B13:J17">
    <sortCondition ref="J13:J17"/>
  </sortState>
  <mergeCells count="1">
    <mergeCell ref="B1:J1"/>
  </mergeCells>
  <pageMargins left="1" right="1" top="1" bottom="1" header="0.25" footer="0.25"/>
  <pageSetup scale="6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U10 GIRLS - VITAL CROSS COUNTRY</vt:lpstr>
      <vt:lpstr>U12 GIRLS - VITAL CROSS COUNTRY</vt:lpstr>
      <vt:lpstr>U14 GIRLS - VITAL CROSS COUNTRY</vt:lpstr>
      <vt:lpstr>U16 GIRLS - VITAL CROSS COUNTRY</vt:lpstr>
      <vt:lpstr>U18 GIRLS - VITAL CROSS COUNTRY</vt:lpstr>
      <vt:lpstr>U20 GIRLS - VITAL CROSS COUNTRY</vt:lpstr>
      <vt:lpstr>SR WOEN - VITAL CROSS COUNTRY L</vt:lpstr>
      <vt:lpstr>MASTER WOMEN - VITAL CROSS COUN</vt:lpstr>
      <vt:lpstr>TEAM WOMEN - VITAL CROSS COUNTR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MAA-NIMA</dc:creator>
  <cp:lastModifiedBy>Athletics</cp:lastModifiedBy>
  <cp:lastPrinted>2023-03-25T09:13:25Z</cp:lastPrinted>
  <dcterms:created xsi:type="dcterms:W3CDTF">2023-03-24T09:32:54Z</dcterms:created>
  <dcterms:modified xsi:type="dcterms:W3CDTF">2023-03-28T10:37:29Z</dcterms:modified>
</cp:coreProperties>
</file>