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CJSOI FINAL\Jour 4\"/>
    </mc:Choice>
  </mc:AlternateContent>
  <xr:revisionPtr revIDLastSave="0" documentId="8_{24FB0E08-3067-4C76-9712-71D5D54ADDC8}" xr6:coauthVersionLast="47" xr6:coauthVersionMax="47" xr10:uidLastSave="{00000000-0000-0000-0000-000000000000}"/>
  <bookViews>
    <workbookView xWindow="-120" yWindow="-120" windowWidth="20730" windowHeight="11160" activeTab="4" xr2:uid="{BB9E1FA9-5451-4D3B-B1A3-B7E4803D0A60}"/>
  </bookViews>
  <sheets>
    <sheet name="RES-GARCONS" sheetId="1" r:id="rId1"/>
    <sheet name="Sheet3" sheetId="3" state="hidden" r:id="rId2"/>
    <sheet name="RES-FILLES" sheetId="9" r:id="rId3"/>
    <sheet name="RES-HEPTATHLON" sheetId="5" r:id="rId4"/>
    <sheet name="TABLEAU DES MEDAILLES" sheetId="8" r:id="rId5"/>
    <sheet name="RES - HEP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5" l="1"/>
  <c r="P14" i="5"/>
  <c r="P20" i="5"/>
  <c r="P16" i="5"/>
  <c r="P18" i="5"/>
  <c r="F12" i="8"/>
  <c r="F11" i="8"/>
  <c r="F10" i="8"/>
  <c r="F8" i="8"/>
  <c r="F9" i="8"/>
  <c r="Q22" i="4" l="1"/>
  <c r="Q20" i="4"/>
  <c r="Q18" i="4"/>
  <c r="Q14" i="4"/>
  <c r="Q11" i="4"/>
</calcChain>
</file>

<file path=xl/sharedStrings.xml><?xml version="1.0" encoding="utf-8"?>
<sst xmlns="http://schemas.openxmlformats.org/spreadsheetml/2006/main" count="403" uniqueCount="227">
  <si>
    <t>RANG</t>
  </si>
  <si>
    <t>POS</t>
  </si>
  <si>
    <t>PRENOMS</t>
  </si>
  <si>
    <t>NOMS</t>
  </si>
  <si>
    <t>PAYS</t>
  </si>
  <si>
    <t>PERF</t>
  </si>
  <si>
    <t>DOS</t>
  </si>
  <si>
    <t>COMPLEXE SPORTIF DE COTE D'OR</t>
  </si>
  <si>
    <t>REPUBLIQUE DE MAURICE</t>
  </si>
  <si>
    <t>GARCONS</t>
  </si>
  <si>
    <t>HAUTEUR</t>
  </si>
  <si>
    <t>JAVELOT</t>
  </si>
  <si>
    <t>POIDS</t>
  </si>
  <si>
    <t>12e JEUX DE LA  CJSOI</t>
  </si>
  <si>
    <t>Resultats - HEPTATHLON</t>
  </si>
  <si>
    <t>8-9 DECEMBRE 2022 - COMPLEXE  SPORTIF DE COTE D'OR</t>
  </si>
  <si>
    <t>JOUR 1</t>
  </si>
  <si>
    <t>JOUR 2</t>
  </si>
  <si>
    <t>100 M H</t>
  </si>
  <si>
    <t>VENT</t>
  </si>
  <si>
    <t>Hauteur</t>
  </si>
  <si>
    <t>Poids</t>
  </si>
  <si>
    <t>200M</t>
  </si>
  <si>
    <t>Longueur</t>
  </si>
  <si>
    <t>Javelot</t>
  </si>
  <si>
    <t>800M</t>
  </si>
  <si>
    <t>TOTAL</t>
  </si>
  <si>
    <t xml:space="preserve"> </t>
  </si>
  <si>
    <t>PTS</t>
  </si>
  <si>
    <t>RESULTATS OCTATHLON  DES 12e JEUX DE LA CJSOI</t>
  </si>
  <si>
    <t>RG</t>
  </si>
  <si>
    <t>PRENONS</t>
  </si>
  <si>
    <t>MRI</t>
  </si>
  <si>
    <t>REU</t>
  </si>
  <si>
    <t>SEY</t>
  </si>
  <si>
    <t>COM</t>
  </si>
  <si>
    <t>DU 05 AU 09 DECEMBRE 2022</t>
  </si>
  <si>
    <t>TABLEAU DES MEDAILLES</t>
  </si>
  <si>
    <t>OR</t>
  </si>
  <si>
    <t>BRONZE</t>
  </si>
  <si>
    <t>MAURICE</t>
  </si>
  <si>
    <t>REUNION</t>
  </si>
  <si>
    <t>SEYCHELLES</t>
  </si>
  <si>
    <t>DJIBOUTI</t>
  </si>
  <si>
    <t>COMORES</t>
  </si>
  <si>
    <t>ARGENT</t>
  </si>
  <si>
    <t>Audrey</t>
  </si>
  <si>
    <t>AMARANTHE</t>
  </si>
  <si>
    <t>Gabrielle Marie</t>
  </si>
  <si>
    <t>BASIN</t>
  </si>
  <si>
    <r>
      <t>RESULTATS JOURNALIER DES 12</t>
    </r>
    <r>
      <rPr>
        <b/>
        <vertAlign val="superscript"/>
        <sz val="14"/>
        <color theme="1"/>
        <rFont val="Berlin Sans FB"/>
        <family val="2"/>
      </rPr>
      <t>e</t>
    </r>
    <r>
      <rPr>
        <b/>
        <sz val="14"/>
        <color theme="1"/>
        <rFont val="Berlin Sans FB"/>
        <family val="2"/>
      </rPr>
      <t xml:space="preserve"> JEUX DE LA CJSOI</t>
    </r>
  </si>
  <si>
    <t xml:space="preserve"> -</t>
  </si>
  <si>
    <r>
      <t>RESULTATS HEPTATHLON DES 12</t>
    </r>
    <r>
      <rPr>
        <b/>
        <u/>
        <vertAlign val="superscript"/>
        <sz val="14"/>
        <rFont val="Antique Olive Compact"/>
        <family val="2"/>
      </rPr>
      <t>e</t>
    </r>
    <r>
      <rPr>
        <b/>
        <u/>
        <sz val="14"/>
        <rFont val="Antique Olive Compact"/>
        <family val="2"/>
      </rPr>
      <t xml:space="preserve"> JEUX DE LA CJSOI</t>
    </r>
  </si>
  <si>
    <t>GARCONS - JOUR 4</t>
  </si>
  <si>
    <t>15H35</t>
  </si>
  <si>
    <t>200M AUDITIVES - FINALE</t>
  </si>
  <si>
    <t xml:space="preserve">Nassor </t>
  </si>
  <si>
    <t xml:space="preserve">NASSUR </t>
  </si>
  <si>
    <t>Vincent Gilles Axel</t>
  </si>
  <si>
    <t xml:space="preserve">VYTHILINGUM </t>
  </si>
  <si>
    <t>Morel</t>
  </si>
  <si>
    <t>SAMUEL</t>
  </si>
  <si>
    <t>Hartami</t>
  </si>
  <si>
    <t xml:space="preserve">M’KADARA </t>
  </si>
  <si>
    <t>16H45</t>
  </si>
  <si>
    <t>400 M - FINALE</t>
  </si>
  <si>
    <t>08.12.22</t>
  </si>
  <si>
    <t xml:space="preserve">Justin </t>
  </si>
  <si>
    <t>ALBERT</t>
  </si>
  <si>
    <t>Abel</t>
  </si>
  <si>
    <t xml:space="preserve">SAUVAGE </t>
  </si>
  <si>
    <t>Yohan</t>
  </si>
  <si>
    <t xml:space="preserve">MURDEN </t>
  </si>
  <si>
    <t>Maoulida</t>
  </si>
  <si>
    <t>SALEH</t>
  </si>
  <si>
    <t xml:space="preserve">Loic </t>
  </si>
  <si>
    <t>ELSIE</t>
  </si>
  <si>
    <t>Matteo</t>
  </si>
  <si>
    <t xml:space="preserve">NASSIBOU </t>
  </si>
  <si>
    <t>Neil</t>
  </si>
  <si>
    <t xml:space="preserve">AZEMIA </t>
  </si>
  <si>
    <t>16H05</t>
  </si>
  <si>
    <t>LONGUEUR - FINALE</t>
  </si>
  <si>
    <t>Luciano</t>
  </si>
  <si>
    <t xml:space="preserve">JODUN  </t>
  </si>
  <si>
    <t>Sean</t>
  </si>
  <si>
    <t xml:space="preserve">CONFAT  </t>
  </si>
  <si>
    <t>Benjamin</t>
  </si>
  <si>
    <t xml:space="preserve">BELGRADE </t>
  </si>
  <si>
    <t xml:space="preserve">Huctor </t>
  </si>
  <si>
    <t xml:space="preserve">POLIMONT  </t>
  </si>
  <si>
    <t>Ange</t>
  </si>
  <si>
    <t xml:space="preserve">VANNAIRE </t>
  </si>
  <si>
    <t xml:space="preserve">Steeven </t>
  </si>
  <si>
    <t xml:space="preserve">PERRINE  </t>
  </si>
  <si>
    <t>14H40</t>
  </si>
  <si>
    <t>DISQUE - FINALE</t>
  </si>
  <si>
    <t xml:space="preserve">Olivier </t>
  </si>
  <si>
    <t xml:space="preserve">ANDRE  </t>
  </si>
  <si>
    <t>Joakym</t>
  </si>
  <si>
    <t xml:space="preserve">DECALUWE  </t>
  </si>
  <si>
    <t xml:space="preserve">Alvin </t>
  </si>
  <si>
    <t xml:space="preserve">EMILIEN  </t>
  </si>
  <si>
    <t>Noah</t>
  </si>
  <si>
    <t xml:space="preserve">HULLEN  </t>
  </si>
  <si>
    <t xml:space="preserve">Shane </t>
  </si>
  <si>
    <t>Vincent</t>
  </si>
  <si>
    <t xml:space="preserve">ECORMIER  </t>
  </si>
  <si>
    <t>JAVELOT - FINALE</t>
  </si>
  <si>
    <t>Wess</t>
  </si>
  <si>
    <t xml:space="preserve">JEAN CHARLES </t>
  </si>
  <si>
    <t xml:space="preserve">Miguel </t>
  </si>
  <si>
    <t xml:space="preserve">AUGUSTIN </t>
  </si>
  <si>
    <t xml:space="preserve">ECORMIER </t>
  </si>
  <si>
    <t>HULLEN</t>
  </si>
  <si>
    <t xml:space="preserve">EMILIEN </t>
  </si>
  <si>
    <t xml:space="preserve">Cedric </t>
  </si>
  <si>
    <t>ISSAREMBE</t>
  </si>
  <si>
    <t>FILLES - JOUR 4</t>
  </si>
  <si>
    <t>Manon</t>
  </si>
  <si>
    <t>Elkha</t>
  </si>
  <si>
    <t>15H25</t>
  </si>
  <si>
    <t>200M - AUDITIVES - FINALE</t>
  </si>
  <si>
    <t>Kirsty</t>
  </si>
  <si>
    <t xml:space="preserve">ERNESTA </t>
  </si>
  <si>
    <t>Guilaine</t>
  </si>
  <si>
    <t xml:space="preserve">ESTER  </t>
  </si>
  <si>
    <t>Shanice</t>
  </si>
  <si>
    <t xml:space="preserve">AHMED COLO  </t>
  </si>
  <si>
    <t>16H10</t>
  </si>
  <si>
    <t>400M - FINALE</t>
  </si>
  <si>
    <t xml:space="preserve">Anastasia </t>
  </si>
  <si>
    <t>CASTEL</t>
  </si>
  <si>
    <t xml:space="preserve">Amandine </t>
  </si>
  <si>
    <t>HUART</t>
  </si>
  <si>
    <t xml:space="preserve">Amirah </t>
  </si>
  <si>
    <t>LESPOIR</t>
  </si>
  <si>
    <t xml:space="preserve">Claretah </t>
  </si>
  <si>
    <t>LETOURDI</t>
  </si>
  <si>
    <t xml:space="preserve">Mary </t>
  </si>
  <si>
    <t>DUBEL</t>
  </si>
  <si>
    <t xml:space="preserve">Sheryl  </t>
  </si>
  <si>
    <t>PAULINE</t>
  </si>
  <si>
    <t xml:space="preserve">Lea </t>
  </si>
  <si>
    <t>POOL</t>
  </si>
  <si>
    <t xml:space="preserve">Ines </t>
  </si>
  <si>
    <t>COLAS</t>
  </si>
  <si>
    <t xml:space="preserve">Naria </t>
  </si>
  <si>
    <t>ABRAHIM</t>
  </si>
  <si>
    <t>14H30</t>
  </si>
  <si>
    <t>LONGUEUR (T20) - MENTAUX</t>
  </si>
  <si>
    <t>FILLES</t>
  </si>
  <si>
    <t xml:space="preserve">Melissa </t>
  </si>
  <si>
    <t xml:space="preserve">PRUDENCE </t>
  </si>
  <si>
    <t>16H20</t>
  </si>
  <si>
    <t>POIDS - (T13) - VISUELLES</t>
  </si>
  <si>
    <t>Burtley</t>
  </si>
  <si>
    <t>LISETTE</t>
  </si>
  <si>
    <t>Ludwic</t>
  </si>
  <si>
    <t>MYRTHE</t>
  </si>
  <si>
    <t>3M99</t>
  </si>
  <si>
    <t>3M48</t>
  </si>
  <si>
    <t xml:space="preserve"> + 0,6</t>
  </si>
  <si>
    <t xml:space="preserve"> - 0,4</t>
  </si>
  <si>
    <t>DNF</t>
  </si>
  <si>
    <t>V: + 1.5</t>
  </si>
  <si>
    <t>25M93</t>
  </si>
  <si>
    <t>DNS</t>
  </si>
  <si>
    <t>42M20</t>
  </si>
  <si>
    <t>36M04</t>
  </si>
  <si>
    <t>39M55</t>
  </si>
  <si>
    <t>32M82</t>
  </si>
  <si>
    <t>V: + 3.3</t>
  </si>
  <si>
    <t xml:space="preserve">PEROUMAL  </t>
  </si>
  <si>
    <t xml:space="preserve">PEROUMAL </t>
  </si>
  <si>
    <r>
      <t>12</t>
    </r>
    <r>
      <rPr>
        <vertAlign val="superscript"/>
        <sz val="14"/>
        <color theme="1"/>
        <rFont val="Arial Black"/>
        <family val="2"/>
      </rPr>
      <t xml:space="preserve">e </t>
    </r>
    <r>
      <rPr>
        <sz val="14"/>
        <color theme="1"/>
        <rFont val="Arial Black"/>
        <family val="2"/>
      </rPr>
      <t>JEUX DE LA CJSOI</t>
    </r>
  </si>
  <si>
    <t>1.02.35</t>
  </si>
  <si>
    <t>1.03.45</t>
  </si>
  <si>
    <t>1.13.09</t>
  </si>
  <si>
    <t>1.00.63</t>
  </si>
  <si>
    <t>1.05.60</t>
  </si>
  <si>
    <t>1.02.68</t>
  </si>
  <si>
    <t>1.05.24</t>
  </si>
  <si>
    <t>1.04.16</t>
  </si>
  <si>
    <t>1.05.71</t>
  </si>
  <si>
    <t>6M07</t>
  </si>
  <si>
    <t>6M26</t>
  </si>
  <si>
    <t>6M43</t>
  </si>
  <si>
    <t>6M61</t>
  </si>
  <si>
    <t>6M89</t>
  </si>
  <si>
    <t>6M81</t>
  </si>
  <si>
    <t xml:space="preserve"> + 1,8</t>
  </si>
  <si>
    <t xml:space="preserve"> + 1,9</t>
  </si>
  <si>
    <t xml:space="preserve"> + 3,2</t>
  </si>
  <si>
    <t xml:space="preserve"> + 1,7</t>
  </si>
  <si>
    <t xml:space="preserve"> + 0,1</t>
  </si>
  <si>
    <t>6M70</t>
  </si>
  <si>
    <t>6M24</t>
  </si>
  <si>
    <t>APRES 4 JOURNÉES DE COMPÉTITION</t>
  </si>
  <si>
    <t>37M10</t>
  </si>
  <si>
    <t>38M86</t>
  </si>
  <si>
    <t>48M94</t>
  </si>
  <si>
    <t>36M73</t>
  </si>
  <si>
    <t>47M71</t>
  </si>
  <si>
    <t>55M43</t>
  </si>
  <si>
    <t>40M26</t>
  </si>
  <si>
    <t>JOUR2</t>
  </si>
  <si>
    <t>100 m H</t>
  </si>
  <si>
    <t>200m</t>
  </si>
  <si>
    <t>LONGUEUR</t>
  </si>
  <si>
    <t>Dorianna</t>
  </si>
  <si>
    <t>LEOPOLD</t>
  </si>
  <si>
    <t>.0.0</t>
  </si>
  <si>
    <t>1m32</t>
  </si>
  <si>
    <t>9m81</t>
  </si>
  <si>
    <t>.+3.4</t>
  </si>
  <si>
    <t>LOPEZ</t>
  </si>
  <si>
    <t>1m47</t>
  </si>
  <si>
    <t>9m71</t>
  </si>
  <si>
    <t>Sephora</t>
  </si>
  <si>
    <t>FELIX</t>
  </si>
  <si>
    <t>7m00</t>
  </si>
  <si>
    <t>1m56</t>
  </si>
  <si>
    <t>14m20</t>
  </si>
  <si>
    <t>POTIN</t>
  </si>
  <si>
    <t>1m29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</si>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</sst>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lbertus Medium"/>
      <family val="2"/>
    </font>
    <font>
      <b/>
      <sz val="14"/>
      <color theme="1"/>
      <name val="Antique Olive"/>
      <family val="2"/>
    </font>
    <font>
      <b/>
      <u/>
      <sz val="14"/>
      <color theme="1"/>
      <name val="Antique Olive"/>
      <family val="2"/>
    </font>
    <font>
      <b/>
      <sz val="14"/>
      <color theme="1"/>
      <name val="Berlin Sans FB"/>
      <family val="2"/>
    </font>
    <font>
      <b/>
      <sz val="12"/>
      <color theme="1"/>
      <name val="Albertus Medium"/>
      <family val="2"/>
    </font>
    <font>
      <b/>
      <sz val="12"/>
      <color theme="1"/>
      <name val="Calibri Light"/>
      <family val="2"/>
      <scheme val="major"/>
    </font>
    <font>
      <b/>
      <sz val="14"/>
      <color theme="1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i/>
      <sz val="14"/>
      <name val="Algerian"/>
      <family val="5"/>
    </font>
    <font>
      <b/>
      <sz val="14"/>
      <name val="Algerian"/>
      <family val="5"/>
    </font>
    <font>
      <i/>
      <sz val="12"/>
      <name val="Arial Black"/>
      <family val="2"/>
    </font>
    <font>
      <b/>
      <sz val="12"/>
      <name val="Arial Black"/>
      <family val="2"/>
    </font>
    <font>
      <i/>
      <sz val="9"/>
      <name val="Franklin Gothic Heavy"/>
      <family val="2"/>
    </font>
    <font>
      <sz val="11"/>
      <name val="Franklin Gothic Heavy"/>
      <family val="2"/>
    </font>
    <font>
      <sz val="10"/>
      <name val="Franklin Gothic Heavy"/>
      <family val="2"/>
    </font>
    <font>
      <sz val="9"/>
      <name val="Franklin Gothic Heavy"/>
      <family val="2"/>
    </font>
    <font>
      <b/>
      <sz val="10"/>
      <name val="Franklin Gothic Heavy"/>
      <family val="2"/>
    </font>
    <font>
      <i/>
      <sz val="11"/>
      <name val="Franklin Gothic Heavy"/>
      <family val="2"/>
    </font>
    <font>
      <i/>
      <sz val="10"/>
      <name val="Franklin Gothic Heavy"/>
      <family val="2"/>
    </font>
    <font>
      <b/>
      <i/>
      <sz val="10"/>
      <name val="Franklin Gothic Heavy"/>
      <family val="2"/>
    </font>
    <font>
      <b/>
      <sz val="9"/>
      <color theme="1"/>
      <name val="Arial Black"/>
      <family val="2"/>
    </font>
    <font>
      <sz val="12"/>
      <color theme="1"/>
      <name val="Arial Narrow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Eras Demi ITC"/>
      <family val="2"/>
    </font>
    <font>
      <sz val="11"/>
      <name val="Calibri Light"/>
      <family val="1"/>
      <scheme val="major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Black"/>
      <family val="2"/>
    </font>
    <font>
      <sz val="12"/>
      <name val="Arial Narrow"/>
      <family val="2"/>
    </font>
    <font>
      <b/>
      <sz val="12"/>
      <name val="Franklin Gothic Heavy"/>
      <family val="2"/>
    </font>
    <font>
      <b/>
      <sz val="11"/>
      <name val="Calibri Light"/>
      <family val="1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b/>
      <i/>
      <sz val="11"/>
      <name val="Franklin Gothic Heavy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Franklin Gothic Heavy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9"/>
      <color theme="1"/>
      <name val="Antique Olive"/>
      <family val="2"/>
    </font>
    <font>
      <b/>
      <u/>
      <sz val="10"/>
      <color theme="1"/>
      <name val="Antique Olive"/>
      <family val="2"/>
    </font>
    <font>
      <b/>
      <u/>
      <sz val="14"/>
      <name val="Antique Olive Compact"/>
      <family val="2"/>
    </font>
    <font>
      <b/>
      <sz val="11"/>
      <color theme="1"/>
      <name val="Antique Olive"/>
      <family val="2"/>
    </font>
    <font>
      <sz val="14"/>
      <color theme="1"/>
      <name val="Arial Black"/>
      <family val="2"/>
    </font>
    <font>
      <sz val="14"/>
      <color theme="1"/>
      <name val="Amasis MT Pro Black"/>
      <family val="1"/>
    </font>
    <font>
      <u/>
      <sz val="14"/>
      <color theme="1"/>
      <name val="Amasis MT Pro Black"/>
      <family val="1"/>
    </font>
    <font>
      <b/>
      <u/>
      <vertAlign val="superscript"/>
      <sz val="14"/>
      <name val="Antique Olive Compact"/>
      <family val="2"/>
    </font>
    <font>
      <b/>
      <vertAlign val="superscript"/>
      <sz val="14"/>
      <color theme="1"/>
      <name val="Berlin Sans FB"/>
      <family val="2"/>
    </font>
    <font>
      <b/>
      <u/>
      <sz val="11"/>
      <color theme="1"/>
      <name val="Antique Olive"/>
      <family val="2"/>
    </font>
    <font>
      <vertAlign val="superscript"/>
      <sz val="14"/>
      <color theme="1"/>
      <name val="Arial Black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9" fillId="0" borderId="0"/>
  </cellStyleXfs>
  <cellXfs count="263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0" fillId="0" borderId="10" xfId="0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5" fillId="0" borderId="23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23" fillId="0" borderId="35" xfId="0" applyFont="1" applyBorder="1"/>
    <xf numFmtId="0" fontId="24" fillId="0" borderId="28" xfId="0" applyFont="1" applyBorder="1"/>
    <xf numFmtId="0" fontId="24" fillId="0" borderId="36" xfId="0" applyFont="1" applyBorder="1"/>
    <xf numFmtId="0" fontId="32" fillId="0" borderId="28" xfId="0" applyFont="1" applyBorder="1"/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23" xfId="0" applyFont="1" applyBorder="1"/>
    <xf numFmtId="0" fontId="34" fillId="0" borderId="23" xfId="0" applyFont="1" applyBorder="1" applyAlignment="1">
      <alignment horizontal="center" vertical="center"/>
    </xf>
    <xf numFmtId="2" fontId="35" fillId="0" borderId="29" xfId="0" applyNumberFormat="1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9" fillId="0" borderId="2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3" fillId="0" borderId="28" xfId="0" applyFont="1" applyBorder="1"/>
    <xf numFmtId="0" fontId="0" fillId="0" borderId="28" xfId="0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33" fillId="0" borderId="23" xfId="0" applyFont="1" applyBorder="1" applyAlignment="1">
      <alignment horizontal="left"/>
    </xf>
    <xf numFmtId="0" fontId="47" fillId="0" borderId="2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0" fillId="0" borderId="27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0" fillId="0" borderId="28" xfId="0" applyBorder="1"/>
    <xf numFmtId="0" fontId="45" fillId="0" borderId="28" xfId="0" applyFont="1" applyBorder="1"/>
    <xf numFmtId="0" fontId="28" fillId="0" borderId="28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wrapText="1"/>
    </xf>
    <xf numFmtId="49" fontId="51" fillId="0" borderId="1" xfId="0" applyNumberFormat="1" applyFont="1" applyBorder="1" applyAlignment="1">
      <alignment horizontal="left" wrapText="1"/>
    </xf>
    <xf numFmtId="49" fontId="51" fillId="0" borderId="1" xfId="0" applyNumberFormat="1" applyFont="1" applyBorder="1" applyAlignment="1">
      <alignment horizontal="center" wrapText="1"/>
    </xf>
    <xf numFmtId="0" fontId="52" fillId="0" borderId="23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53" fillId="0" borderId="40" xfId="0" applyFont="1" applyBorder="1" applyAlignment="1">
      <alignment horizontal="center"/>
    </xf>
    <xf numFmtId="0" fontId="54" fillId="0" borderId="1" xfId="0" applyFont="1" applyBorder="1" applyAlignment="1">
      <alignment horizontal="left" wrapText="1"/>
    </xf>
    <xf numFmtId="0" fontId="55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vertical="top" wrapText="1"/>
    </xf>
    <xf numFmtId="49" fontId="51" fillId="0" borderId="1" xfId="0" applyNumberFormat="1" applyFont="1" applyBorder="1" applyAlignment="1">
      <alignment horizontal="left" vertical="top" wrapText="1"/>
    </xf>
    <xf numFmtId="49" fontId="51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51" fillId="0" borderId="0" xfId="0" applyFont="1" applyAlignment="1">
      <alignment horizontal="center" wrapText="1"/>
    </xf>
    <xf numFmtId="49" fontId="51" fillId="0" borderId="0" xfId="0" applyNumberFormat="1" applyFont="1" applyAlignment="1">
      <alignment horizontal="left" wrapText="1"/>
    </xf>
    <xf numFmtId="49" fontId="5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2" fontId="32" fillId="0" borderId="1" xfId="0" applyNumberFormat="1" applyFont="1" applyBorder="1" applyAlignment="1">
      <alignment horizontal="center"/>
    </xf>
    <xf numFmtId="0" fontId="1" fillId="0" borderId="0" xfId="0" applyFont="1"/>
    <xf numFmtId="0" fontId="55" fillId="0" borderId="1" xfId="0" applyFont="1" applyBorder="1"/>
    <xf numFmtId="0" fontId="55" fillId="0" borderId="23" xfId="0" applyFont="1" applyBorder="1" applyAlignment="1">
      <alignment horizontal="center"/>
    </xf>
    <xf numFmtId="0" fontId="55" fillId="0" borderId="23" xfId="0" applyFont="1" applyBorder="1"/>
    <xf numFmtId="0" fontId="54" fillId="0" borderId="23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4" fillId="0" borderId="1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1" fillId="0" borderId="57" xfId="0" applyFont="1" applyBorder="1" applyAlignment="1">
      <alignment horizontal="left"/>
    </xf>
    <xf numFmtId="0" fontId="1" fillId="0" borderId="57" xfId="0" applyFont="1" applyBorder="1" applyAlignment="1">
      <alignment horizontal="center"/>
    </xf>
    <xf numFmtId="0" fontId="54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vertical="top" wrapText="1"/>
    </xf>
    <xf numFmtId="49" fontId="54" fillId="0" borderId="1" xfId="0" applyNumberFormat="1" applyFont="1" applyBorder="1" applyAlignment="1">
      <alignment horizontal="left" vertical="top" wrapText="1"/>
    </xf>
    <xf numFmtId="49" fontId="54" fillId="0" borderId="1" xfId="0" applyNumberFormat="1" applyFont="1" applyBorder="1" applyAlignment="1">
      <alignment horizontal="center" vertical="top" wrapText="1"/>
    </xf>
    <xf numFmtId="0" fontId="54" fillId="0" borderId="1" xfId="0" applyFont="1" applyBorder="1" applyAlignment="1">
      <alignment horizontal="left" vertical="top" wrapText="1"/>
    </xf>
    <xf numFmtId="49" fontId="54" fillId="0" borderId="1" xfId="0" applyNumberFormat="1" applyFont="1" applyBorder="1" applyAlignment="1">
      <alignment horizontal="left" wrapText="1"/>
    </xf>
    <xf numFmtId="49" fontId="54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wrapText="1"/>
    </xf>
    <xf numFmtId="0" fontId="54" fillId="0" borderId="0" xfId="0" applyFont="1" applyAlignment="1">
      <alignment horizontal="center"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center" vertical="top" wrapText="1"/>
    </xf>
    <xf numFmtId="49" fontId="51" fillId="0" borderId="0" xfId="0" applyNumberFormat="1" applyFont="1" applyAlignment="1">
      <alignment horizontal="left" vertical="top" wrapText="1"/>
    </xf>
    <xf numFmtId="49" fontId="51" fillId="0" borderId="0" xfId="0" applyNumberFormat="1" applyFont="1" applyAlignment="1">
      <alignment horizontal="center" vertical="top" wrapText="1"/>
    </xf>
    <xf numFmtId="0" fontId="55" fillId="0" borderId="21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55" fillId="0" borderId="21" xfId="0" applyFont="1" applyBorder="1"/>
    <xf numFmtId="0" fontId="54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4" fontId="52" fillId="0" borderId="0" xfId="0" applyNumberFormat="1" applyFont="1" applyAlignment="1">
      <alignment horizontal="center"/>
    </xf>
    <xf numFmtId="2" fontId="53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32" fillId="0" borderId="0" xfId="0" applyFont="1"/>
    <xf numFmtId="0" fontId="24" fillId="0" borderId="0" xfId="0" applyFont="1"/>
    <xf numFmtId="0" fontId="26" fillId="0" borderId="0" xfId="0" applyFont="1" applyAlignment="1">
      <alignment horizontal="center"/>
    </xf>
    <xf numFmtId="1" fontId="53" fillId="0" borderId="0" xfId="0" applyNumberFormat="1" applyFont="1" applyAlignment="1">
      <alignment horizontal="center"/>
    </xf>
    <xf numFmtId="0" fontId="50" fillId="0" borderId="0" xfId="0" applyFont="1" applyAlignment="1">
      <alignment horizontal="center" wrapText="1"/>
    </xf>
    <xf numFmtId="0" fontId="54" fillId="0" borderId="0" xfId="0" applyFont="1" applyAlignment="1">
      <alignment horizontal="left" wrapText="1"/>
    </xf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7" fillId="0" borderId="5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72" fillId="0" borderId="1" xfId="0" applyFont="1" applyBorder="1" applyAlignment="1">
      <alignment horizontal="left"/>
    </xf>
    <xf numFmtId="0" fontId="53" fillId="0" borderId="23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2" fontId="10" fillId="0" borderId="31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53" fillId="0" borderId="36" xfId="0" applyFont="1" applyBorder="1" applyAlignment="1">
      <alignment horizontal="center"/>
    </xf>
    <xf numFmtId="1" fontId="53" fillId="0" borderId="40" xfId="0" applyNumberFormat="1" applyFont="1" applyBorder="1" applyAlignment="1">
      <alignment horizontal="center"/>
    </xf>
    <xf numFmtId="2" fontId="52" fillId="0" borderId="23" xfId="0" applyNumberFormat="1" applyFont="1" applyBorder="1" applyAlignment="1">
      <alignment horizontal="center"/>
    </xf>
    <xf numFmtId="2" fontId="52" fillId="0" borderId="29" xfId="0" applyNumberFormat="1" applyFont="1" applyBorder="1" applyAlignment="1">
      <alignment horizontal="center"/>
    </xf>
    <xf numFmtId="1" fontId="53" fillId="0" borderId="27" xfId="0" applyNumberFormat="1" applyFont="1" applyBorder="1" applyAlignment="1">
      <alignment horizontal="center"/>
    </xf>
    <xf numFmtId="0" fontId="57" fillId="0" borderId="1" xfId="0" applyFont="1" applyBorder="1" applyAlignment="1">
      <alignment horizontal="left" wrapText="1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56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</cellXfs>
  <cellStyles count="2">
    <cellStyle name="Normal" xfId="0" builtinId="0"/>
    <cellStyle name="Normal 2 2" xfId="1" xr:uid="{E0C85A97-9216-415C-AD6A-9322B05DB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344889</xdr:colOff>
      <xdr:row>3</xdr:row>
      <xdr:rowOff>43550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7B3DEE-B1B2-422B-AFE7-687F8BA7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30664" cy="7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44692574-C3DE-4800-A960-740D1513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F61F2FF-ACE6-4553-9F72-71F4872993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CF2A7A6-5042-4AD6-B665-31CFF558B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DF52C6B-E238-496B-BB2B-84103EF7815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57BDE84-498D-43B1-A78A-7135B7A53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FE2B986-F818-4C1B-981E-C58244C970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683D8D5-505C-4DD9-9FD5-31D60457BD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A850D94-0446-4BB2-BB7C-EC5B376C6D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47BAFD9-B7E4-481D-8AD9-4AFADC2D1B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EF9E339-22E5-433B-BFBE-5B07CD621A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A86074D-379D-40BD-8ABA-08E4B8A01C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F4D4D9-2E0F-4000-98A6-48B52B55B0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012F39A-EA98-4895-B303-46E05DAFB3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8C8825E-CD8E-4CF8-8A82-8CBC6DE9A83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BC8D6BC-8966-42F4-B8D2-D12DFDC67A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F6CB324-4979-43B2-BBB6-6D4C4D2A8F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5DE7E50-0F33-48CA-8B8E-875AB1E565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FD8AA60-0010-4BD5-9B60-E421B57D36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2BBA3F2-F77C-4F41-821A-D3860346BB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6368A8F-272D-43D6-AA4C-54DB607818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89501BFD-34AB-4155-A298-9DDDE4CF2C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59722F1-645D-4051-A44F-B60B5D8D38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C988416-71AE-45A3-9D10-6577C4C95F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1D3F0A27-DB19-4C98-9EB2-CC325AB389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2FF16E9-1706-4FFE-B41E-AD3637B19D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3FC80BEE-8546-43CA-AF7A-0780B83FDD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4AA7941-55D1-4760-973E-82D6981578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5647534-D87B-41FD-B609-457D1C2D9D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DAE87E7-9984-42F8-9300-F12E067CDA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77376B9-609D-4455-B245-EA8F1FF7D7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55001EC-FC3B-473E-9B58-342BEB14E6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FFF60BC-CE17-4653-8819-DDC7A21D4D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4A06468-74E7-4243-B98F-AD9799918F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3719C242-A110-4663-BD51-1C3323D13F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2D5FFD7-47A1-452D-990F-09EFA0DF26F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DF2FE835-0D75-466C-9704-8C54AF8786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14BF486-8A4A-4314-BABC-326A81BC00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D6BC3C05-043E-4E60-913F-1B74105445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59B9455-5C64-4B26-B760-1D9A7C0BD3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4BF6017-E115-497D-BBBF-A3D72CE4D7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1279CEF-ACD2-4226-A148-9C6541D9496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9E38258-E3C0-4641-81D3-E4BE0E2256E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0675E70-AF06-40BC-9908-33DF9B02BB5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52712813-9AA6-4F48-BA37-BDF0517377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8A1AF5F-14FF-44D5-B444-1032011E0F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8FDCDD3-F916-477F-B64C-23E44D1B67C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E79F1A8-1C4A-495B-AE65-89AA06C0889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CF686B6-2C5D-49FC-80BA-3D672ABD55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B110F25-B8CD-419F-9367-726F7B4C3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18A15FA-8480-4947-B626-3A5D5B4810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1FA5121-8EC7-426F-8AF0-5CEAB07EA29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BA82311-BAFD-407B-A6F2-96FCACBF8E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A2F24DA5-6C27-48FD-9F8B-8962F4E94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5724E7F-B7DD-487D-AD65-AC44A5F907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59E488AB-5293-4391-B274-D7EA08D08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930C42F-D0B3-4EB1-A6BD-430DB3E25A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DB0AF1F5-044E-491C-98AD-018BCD6CC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88D2713-B0AF-45A3-88F3-400F22D51C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4810FA4-08B1-43DE-A8E8-5FE979BB19F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9E990C4-8AF2-4D9E-A158-EFBFA48B29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5F335B1B-8251-4E59-B156-490BE0F37A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935740A-5B7D-403A-A93C-2C53123B90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283BDEB-BF34-4A3B-A9E6-083498154B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D119A0E-2DB1-4CE2-9155-7D1A620978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51FB05C-CE2B-4636-813F-CD43406F59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DA20604-7295-430C-AA98-3D1FBBD854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B1A3F589-E1B2-4FA3-99E3-912A02F3E6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5D42077-ADE3-4718-9998-FDE4E1DD7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62534F90-B383-41AB-9161-7AB60207EE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190A2439-4780-4DA9-B7C2-6A468C328D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4BF0BBB9-A278-42CB-997C-EF3438240E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4B9A029-7C5C-4A6D-B501-FC3B1F2CCF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41177E51-975C-450C-9CC0-74BEC7C107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826AB55-7565-46C9-B40A-289E079940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7B6C6BA-6B76-4629-8C92-6EBBD1D2414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3F9937C-3B25-464A-A81A-73E2DE50A5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E3D8781-D06A-4A7A-A440-2AE6ABCFFA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20501F7-20E2-4C61-A6AE-F99DB9B9C5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8166A0D-AA05-4521-85BE-84DBB0D353C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89A026F-A383-419D-A1EE-8CDA54CE16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E7503C11-0A1C-4A01-86FF-B17E71C15F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7EFECF9-3147-449C-810D-D24449E9FC2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8D02148-41CF-47CF-9951-D6E079AAC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B019D37-9498-4ECA-9F9B-1037D76A9D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A13B0E3-B567-4BFB-8037-D6822C4B4ED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AE01F67-99E0-43B6-AB83-CF5A85BFD1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A289AC7-CC1E-4E43-AA85-4D711E1BFA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E79D59A-4364-452E-B422-945F0A407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28F58F6-C0E8-4558-936A-C1E8069A7F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E2A3847-01F0-4BF3-A7D1-73A63D67CE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3E140F6-D9C2-4914-85CE-D8558DAA9B3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1AA86B6-98C1-4987-9548-BB2F051362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50CBB184-E03F-454E-B037-B93F6ACF1E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09FE94B-FD06-4960-B062-E5D8035A6E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A82F4180-57E3-4955-B4BF-6022521AFE4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873E9DA-A2C6-475B-AAB0-A5619855BA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3BCB64C9-EDF5-4808-A35D-080B29E45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3BF5CCC-D57B-43BA-8693-239F7CFEE1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474AAE2D-8183-40EA-B0B2-052AC7D806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4081B32-AF43-441E-9638-A60E933581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4EF26C1A-E6BA-4AB9-8AB8-4690C216C32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0C8863-7FF3-43A9-B269-BD2A2A690B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F44ACB3F-0C8B-4036-A5E2-DFEAEDBFD4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D0FCEDE-24B6-4BB5-8ED7-214ABB5383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9C8CEFF-6AC7-44F5-9CE0-AE3E64E923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AE04B796-E772-4678-90EB-0718B92549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1FB44BE-25BD-475F-B872-5A44F9E136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4557B4F0-7BC2-4DB8-96CA-8AE22681478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FCBA6A2-D5A3-48A5-8B43-FE4092207D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553799F-822E-4E10-A446-CDE1BA79EA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9B66B67-F8BD-4D10-A6E3-4F7FB538B52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9A6380C6-CF77-4DDA-BB27-A30B26144C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3C540DB-F942-4A88-8BBC-EEF3028745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8917CE8F-F3C4-4476-B1D8-63ECF6772F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90A3E877-411D-4AC8-B695-629296A62A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55E4FE66-C5E4-4FF2-94EC-DA18A279A5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21AD33D-85E2-4FBD-B5A1-5B84DB1B0C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9F756808-1FFD-4066-BC01-261AF3312A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B18DDE9-B28E-42BA-97DC-256B5D0E83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F801478C-6A2D-471C-BE48-E4FD393607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864D78-DCA1-4960-A5F6-1A7164DBEE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ADD369B2-9C7E-4B26-8426-4999015FD44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E9D5AED-E036-4018-B7C0-BFFE624F2B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D6DD1FDD-D41D-49BD-BD93-8FF32F1903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C7A263DC-9F50-40CB-89BA-949FF1073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45A770E4-DC1B-48B2-9216-69757F3AFC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E6A573A-DE86-4E6E-84DF-F4786D7504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73AFCCF3-8A88-4F3F-A73F-4CB8E746C4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67CC83E-3C35-4D84-8A39-DAC69FFB14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572FC953-7FF2-4376-A0D2-1C8016C2B8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1B11AC4-EDB2-4CFF-9D7D-FEFE126C59A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8E74BD6C-BE70-4A4A-A9B7-4C084026E3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2A74CBDD-2818-45DA-99A6-73FE378780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505F9961-A4CC-44EF-9B2E-7645221D778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870025D9-6F14-4951-9E53-6FF15B8D37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8045B571-1B0E-4933-9075-187F27E64A1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84F88B1-5811-4569-ACEF-7A4BACFAE09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33871564-4E91-4913-8E0A-C77ED5CC90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69C2E9B-CEB5-43A0-9503-0A1BDDF112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90EFCFAC-2E70-4540-AA4C-D7CDF0579D0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CB21D0E-1A34-4C44-BD46-A117238501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F2EBF76D-ED25-4888-8CAD-A62311F8A88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A7E38C4-F908-43E2-BA63-38388F581F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9C596793-04AB-4A7A-A2E7-B71F6EB009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EA2B1BD2-A2FA-4B16-95D5-396688E474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AA6BF266-DD54-475A-A683-06988EAF88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109968C9-A816-47A4-9D9A-2E72E81E0B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184F08CC-8CEC-4EB4-AC99-5723C215B0B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6BF7BEC1-4CC7-4FEA-AF4C-62E49806C5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0B3EB8B-5A61-429D-BC27-15B545946B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E740F8D-C77B-4DDB-A5F6-61AFE62458A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95BC4039-A5E5-45E6-AB3D-BF3EED3B3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D737EE8-F91A-4D99-96C0-3644CDCD77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3618AA51-C949-4119-BB7E-D9F93600DAF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6D69087-1992-42F5-8487-3339F3F8C4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EB41E366-8BDE-4D75-8656-921F869A0B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BBD3DA2-26EC-4781-A0AB-1F122FBEBB9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2F4D5CAF-3CFC-49D9-8E69-6729D6B38E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89CDE41-374B-4AAF-ACF8-ABF7302743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0B77C17-9F80-4486-AFA1-67620C2295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9D1E6070-D0E6-413B-953A-199A500E14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46E4FBD8-CBD2-4607-8EAD-B65F68A66D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A6C25D0-87E3-4F55-A368-D85DE91DA7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B33D516C-C788-45F6-9E4F-29A0CC23C7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7F2B2-CF08-4127-AF63-B0EF721A89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DBFC643-59A5-4969-8C72-77709F8549C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B95E11A3-C75B-4D24-BB0E-4EE92C262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3B0519C-6D84-4B33-8063-9CDA52BD33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17D309B-760D-4650-9FE9-721351D225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A08512F-74E0-4D51-82B8-2EF187BA30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BB725F4E-8D2A-42ED-A01D-B40B44A84D1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7CBA3D3-A47F-41E4-8063-0F80FC03B2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F02FA03-748F-4DFA-8AB2-F764740AF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27D91BA-B976-4866-9590-4C8EE73AF3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24F4E827-4C88-4054-80C8-15B94CE564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BCB0882-CFA3-43ED-8311-4100E8713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D3589809-DE86-493D-AA49-71FBEADE20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1565E1A-AEA2-406D-A67E-0384244894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7AA32199-680D-4C94-A4EB-5FAD8AE294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A2208F4-06ED-4C11-B5B7-2D1975856F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52C641F-B655-4722-BF31-4939B43272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AD1CF8D-7C17-442E-86D2-196344D6000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079567C-32EA-4D08-BD66-AE4A3D123B6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D7E099F-00A0-468F-9A63-BAA6197F69C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DB2438C2-046C-4F41-AC41-8187C32804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C6F1C71C-73A7-4C17-8530-65137EBB3B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EBD463EA-D2E9-43ED-891F-0986D73785B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227F9F0-46C8-48F0-85DE-D42BC1AA147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520EB469-0D5D-4F1B-A5EE-AD69A5A8145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1E892F8-2D8E-4CAA-8575-5B776F72B2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2AB2AD2F-BFDB-4952-8241-5E14FF3627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2F027A6-5C28-4D31-ABDF-970EBC4EB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59048BC8-8976-46EF-8F43-4D17D0FA266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33E143C-71D2-4867-BE35-6037120911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6F03DC94-43EA-46ED-9021-06BD01600D6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717D146-959F-4EAA-8144-C943056FF8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1F46F730-6E79-438D-9248-30E37D80E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9701E7E-AAE2-47B6-892A-F2EBF596EC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CC4B9EBC-96FE-497D-A1B4-87A0799807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1B411A1-91B5-4BB3-8150-2B8A7B9E644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C12F8E1-D19F-498A-8734-AC52E92458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C8DB8D6-73F3-4469-8807-C8951E0EAD4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E1470CEE-C8D0-4A8E-9048-68F495922FA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0A959A0-8C2C-4D2F-9C94-C74879E0F1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5BCDCF93-6FFF-4181-B868-9BA8AD832D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AAA8816-F314-4078-92C2-F45876B832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85E50B9-84A0-4461-9466-81D4594C8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C91E314-A72F-4FB2-BD41-EE6B34F67D3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A6AE864-8785-4873-BDF1-7544ADA371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68B7C54-9C9B-434B-BE4B-2E29470F94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B8ADE678-C4F4-417F-BC4A-EA2A1394A4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9B08DB-7082-4930-9D92-C21155A0EA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3039A15B-651B-4B1E-9B67-7C28D60E51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A37D1AC-D3F4-4447-A928-8352DC581A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9A7DA27-8844-4151-A3EB-DF359CB3D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AFEFA9C8-205E-4B1D-877C-73EA9099A2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3AAE322-AE0D-44A5-A606-B96FC320F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E964FE1B-C296-4D61-814E-8230F79DC95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1CC2EF2D-DCCE-428D-9DED-18C8A14A7E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82A2019-9AB5-4FFA-84BB-11398304CD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BC59BBC0-2F4B-4D80-9D6C-990862F0E45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6E64A93-8DF9-42AA-989E-51F7EAE724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1C19027-DE69-424E-B8F2-E240EC8C7C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1180ECB4-06AC-407F-86CF-9B0BFBDC2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56C5012-F460-42ED-BA67-F019D8DE364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16512137-B7A8-47A5-853C-9C1E61DCDC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2F10403-7BF7-432B-978F-47EAD74811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D48959F9-D978-476A-9EDC-50DA7D9B0A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C526AA9-EF49-4F12-BF3E-FEDEC0BC1C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D33A986A-0ADD-424F-8363-BEEBEBFE81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345C5F2-407C-4F18-B12A-D7DD90D5EC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6837DA7B-DAF8-4FBA-A6FA-F79EC9E855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6A5416B-C244-4B2C-844E-8E8D5720D6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74DD4F0-3BE4-4078-819F-DF3557B216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0A3F2BE-BCD3-448D-8EB9-5D7630C62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8DEEB5D-D29F-4C86-BEE2-DF5DAE0580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CE864B8-1B19-4125-8171-F0D4FE1EC9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D8901F7A-CD7A-45E4-B3FA-26E3B941B8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CBDFC7EB-B711-4108-8A68-F408721B60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9721ED14-CF98-4FFB-89CE-4E723B5560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24C1F360-B532-4023-A0A6-C91E7F07ABE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7A034405-36DE-43B7-8E21-B5F38E36EB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B534A090-EA21-4738-91A8-78681952A2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1F1F54F-E449-4033-8D6E-B836AD5C97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C87E2044-0CBE-46D2-AF2C-1033DE0D79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FEEBD668-C4A2-4E5F-9B3C-49B4B4E392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FBE769C-A1E5-44F9-B5F4-AF2AF0BC3D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F8C43CC3-BF13-477C-BCF8-7C1CD3B2426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886AC63-89F9-4B7E-9312-AB735FB70D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42CFD98-865B-4684-86FC-F70A99D25B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7DC73ED-6222-42C0-BA06-B3632DD16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A455D002-20D4-4B30-995A-B6CA82B13E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25023C8-2D9A-449C-87F4-A039D4265F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FA3D29D6-E799-4FFA-9828-6D144BEE61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C68EB90-9A61-4486-8FDC-5250E48F5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D2B3ABE8-1154-4F60-80F0-325146705C7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CCEFEBA7-2845-4624-9A90-ACEE9431A8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5823A083-5395-448D-8449-879B9BDBFD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693417C-ACC7-4C33-9C72-60C345389C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F4A83059-6E14-49A4-A44E-6A1A80EF9C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DD52CD89-71E3-459C-BE9D-10042D51BB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6791A95-E455-4E99-8426-23A9748B89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30B477-CE16-4607-A50A-87DFF0BB39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3153F2CE-06C0-4AF9-ADED-AC48E5CCCF1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5A1D5E3-6544-4ED7-88FB-B138EB597C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390B4E16-B9D3-4B78-82AD-8D060FE038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3CB85F3-A839-4542-A15F-BF68734A961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97EB124-C82A-486E-AE28-6CDF54B801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738BFF4-DFBA-43D7-AE8B-622F0B37BB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FFA289BB-28D1-4C1F-BDD3-0105AFFEC7D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B67A990-71FF-4FCA-AEEC-F9B641332D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7E5C5C1D-67D3-432A-816C-91D6E4F31D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973CBC84-7074-482C-B680-21D988418D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D095862-B8BC-490E-B2BC-9838217DEA9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79ECE50-B668-411A-8663-6943F5492B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36CD234-1CAD-4FAF-B34B-6EF39FBA78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D994404-9866-4139-BC67-D82964E32A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9B9F5A9E-70A5-4BBC-AD7C-33BC2119B4B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73A69A23-B5B4-4AB9-9C93-7C7C3E775B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6B67B6C6-4569-491F-AC15-2B5917CC27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F23FB71-BB10-4416-A620-4A07FF84FFE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462B06A5-C698-4087-A1D6-4A86ED5A28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A0A49887-D0F6-4294-91A6-E49908D09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53E09F27-C63D-46A2-B818-681A115035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8987051-81A5-438D-AD83-A5138921D55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C8E2627-C972-452A-BF3A-AFAF38E997D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AA033229-9D0C-4958-8E66-48CC00C550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8F2939B-8472-43FA-858E-258D1FDAF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35E6294-36E2-473B-8794-EA9459D0C9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969646BB-203F-4092-8A7A-43A7DBCDE0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3D5EBDA1-815E-44BC-A9F5-914ED516C96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B4487594-9F84-4275-98E1-7377B04BDB8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C0A193B-7D47-4CA8-9AFA-F5CB8D86FA7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EEE21BC-66D7-4B91-AB63-48443A33F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148B940-548A-4DC5-AC64-A3E1991A848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00400BA-1CCD-4199-B763-B196DBA124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2BC81A19-B071-438F-89F6-E8592894C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124ADACC-9BE7-4A48-8DAF-80B01A7EEC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082FBAC-961E-4716-9A64-F14DEEF95A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5E0585B-FCCF-4E35-9ACD-C82D6E845F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335BB4B0-8D98-4F5B-B610-13755B632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0E15F72-9BF8-4C16-A8DD-D280DC36D4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45240E7-BED3-448D-A4A8-793B1880D4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E2231574-5C05-47B2-A540-5DB91D8C4A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276401D8-0F1C-45DB-A3AB-7B7DCB0607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8BEC17E5-5B1B-4B66-822E-4421F18B11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4D37C860-F2C0-4AE1-957E-53CA827601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18C9BD1E-F0B4-4E8B-A1E2-70DB80218C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FBCDBE33-B275-4B42-BBFB-2FBD95F144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1987EE15-32EB-488B-8913-21ADB286D3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DD6E8AB0-774C-47DA-B09A-A1CA84FB87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257EC78-F275-45E5-866C-9B249855D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255DF238-FA0A-45C0-92E6-F47D378275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95A98249-28FD-40F6-A0BD-FD5F6B59B6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8DBA2452-94BA-461E-8283-82E0089ADE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F30C251-301C-4EA4-929E-A91BD540B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EA210661-F054-499C-9B5A-075E49A6B8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2DDCB61-35F0-4F84-AF5B-E47DCB0FC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04567C7-CFD5-4530-B455-B3BB3E57B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4C1A285-7234-4919-A11D-F37B539DFB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878C5C1B-FC3D-434E-94F7-E706754CFA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409D526-3F39-45FF-844E-6B8DC71B23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A7ADFEC-F5B9-4CD4-A2E6-B766F0581E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771BA43-ACB3-487F-AEA3-12E8A62F71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4B534CF3-3F91-4140-8EDE-517C95FE3AF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189963B1-214F-4ADF-94FA-4C89AB8E35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9155BD46-6B49-46A1-900D-B2BA9D37F1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E8868396-6177-4303-AC57-1C77B908BE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6EBF8FE0-D890-4A86-9225-411F147D80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C47C93B-951C-4C33-B7D8-DD5A16A85C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D5988E7-5F27-411E-8EB0-AD3DEC60C0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2EDB7F1D-EA70-4BC2-A7D9-654F89813F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5084A0A3-957D-4C9D-8BC6-B791FC639D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0F44533-ACA7-4F5D-86F2-23A9DBFCB39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63EFBD75-258C-4AA0-8C06-CE1A8882FE8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ABE4FF7A-18E7-4525-A9DC-1D8FF2F288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866A254-3C43-4EE7-B845-8678F8CB3DF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6214D1E-C9AE-4BC0-831D-CB32B3508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33132601-53A9-4107-AC0B-85D333DDD9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F27F85A9-1383-4EEF-933A-12FAFF0531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2D9C96EF-5DB8-4817-992A-66786524D9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2330FA87-A2A7-403B-8CB9-C94D4AA9E7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84EBD239-F120-44EC-A25E-706411C27E5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8117B5E-EAA7-46B1-919C-A60FC76797E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7539B3C-8FD3-408C-AA76-198A9FCCE2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CEC82820-F297-4658-B857-50E833F3CF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B946DC4-FE76-4DD9-BAC3-824FFC94F1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FDF8DDE-C97B-47F4-A8B3-E53AEF203DF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448EAC9-4297-4F65-A97F-A278D5AFBA2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40A4905B-862E-4F83-B7A6-C0518A76A4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A56F961-C671-4E6B-A28B-C0481F3265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F1D55F9-8F67-49EF-965A-02E96054FC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4301E-946C-45F5-9F56-DEE9A02497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B024D02E-1E5D-41CF-9714-6AB53AA6F3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3A72E566-B6F0-4AAB-BA23-C5D27230C8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F1278CB-3500-4B01-ADAC-73C276AB504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22C09C9-D82B-4FE6-9489-51CD62CC529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6C0AB5E-76A6-443F-BF52-B50A304B97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36242F58-0E96-4136-B1A1-46C9750AD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62464F8-A2CE-40C5-A268-87C648855E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DA28090F-96EE-4AD0-9A05-1412BC2B16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5E697B8E-601E-4C2B-BA47-F73F9685B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9190F80A-3214-4F6A-A6EA-AA4E33B468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482E176-EA44-454F-8602-C4782AF8113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D5302185-C3CB-4017-83E3-64A50233B6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D1ABBAC6-52B1-4311-998E-EE8D30089EF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1E1D0440-E746-48BB-B7C4-F9E4274950B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85573FF2-C1E9-4C08-9010-BE7108B37C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B7B2F90B-B02A-4061-81D2-A8B9F08C8B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A49A16E6-680C-4099-8D5B-FE68293F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A2CC8148-5236-4D50-BD31-DBEEAEA5173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D608416-330D-45CE-B442-CD059941E4D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836F02BC-48A4-4972-9DDD-1F5C137447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EE1C4DA5-1881-43AF-8905-BC917B45A7D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4E8E037C-7043-4BA5-8834-F1CAB259E39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883E473-FE3F-4234-B85E-BFCA49523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F4E6C76-2F7A-4D26-855C-6A0166191B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97852A4-47F1-405D-963C-F618C3F27B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FB61B8E3-277A-4C07-A86A-07095671AA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5C0975A1-E391-412A-93F8-8B9A7815395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35D3EA3-1266-4B1C-BC4F-583511087E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69772D7-4068-4C02-A6B2-9E89BB952B8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7F4DCF3-0E2D-4DEE-B120-5823B32C54F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8B892290-85A3-458A-95BD-65C3D6DFA7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56E9FB9-98FC-41B6-B6DF-C19ABD28D8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AD30DF45-3362-4FD3-8623-B3B53E88B1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46EDD3A-6992-4352-9321-A0902A52F6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3C5CB23D-89C0-49AF-99F9-03051376ED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29CF10D-2BF4-4C2F-A732-EFFFB0E3A7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2086C3B5-D05B-488D-9AE7-96B9996B44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2F426B0-4D0E-401A-93ED-29D6DCBED0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41F78A58-1B83-4037-B401-0B876E695E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E018F2B-564B-44A4-B93C-68C9443204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C4B54CC3-A571-4F9D-9AE2-5D6C760C55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CB7F396-6511-48BB-ADA9-DC6955C88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89675A3B-8718-4E49-B433-62600806D0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690EBCA-CF24-409A-B426-EC9E0BD7EA8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DA8F6BEA-92E6-46FC-8845-6B5952A058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DD689C6-9791-42A4-9C67-EEFBF79DA5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1DC33BCA-6EFB-4C36-A290-EEE4151DD2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AB184AC9-03E0-4F0E-A13C-43E65F37540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89C0948C-5BA2-4A6E-8D74-E144849B949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4213CF-F4EF-4B90-8BC6-569A4651E4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E53ACC9-99BF-4669-AB9E-6496E9CDC7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5D6E4E2-69B1-4340-B3A4-51A8A6CE0BF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37F2516-1AD4-4A95-9391-4D36F1143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D96F7DDE-3A40-47AC-AE5D-0F30D35DC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C1C852C5-2BCA-4F24-912B-776A5AB792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D6C4309-5F98-49CF-962B-BC57CA4FA0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FBEBA766-227F-47D0-8070-0FB0FAA2D8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9996EA54-7178-40B0-A253-F029EEE9D4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5F826BE-326F-4C17-8062-EE7246CB3A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D1FC327-4935-45CF-B483-717EBDFFD0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55BAF61E-888F-4C30-9CD5-D673955311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892D7E64-6B65-40E3-8BC8-63342C1191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C23D3CDD-05B9-464B-92B6-FE9DE58AD5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318FA650-AC53-4296-BF6C-D763E4BD7B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C49F7E1-272C-4749-8B3C-922C9A9C840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4BA8E1E6-3572-4A20-9F6C-7C8BEA6618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F0E8A268-00D5-4E22-8A63-DA062F703A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8B929A20-047A-42A6-8756-81E77AB3AB3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6621BC20-9471-4547-AC70-21C8049527B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B681F3A7-9E0F-46A6-A448-4E3437566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8231A82E-396A-418A-A4CA-CF5686581BF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D1AB733E-B49B-4318-BCA6-FE15803883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BA055AE-EEC3-410E-B653-564ACC2CD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436EC4E1-6784-4F90-BF12-BA3D7B58CF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6939BB1-F80F-4AF3-BE9B-C6A52D4571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43EE0192-2DD5-4874-94BC-264FBAE16D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1E6DB908-B351-45C2-A372-9983AE1433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D5781349-1D7E-4525-9CC2-8B0510510E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9B8017-BBD7-4898-BF7C-1F7BB73881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F37EA91C-76BF-4B5D-AB57-B46FB2B99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770DE92-D8D8-4B45-94FB-4729B586B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F42735C-53D5-4411-BEF3-44831CA9A7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40C18FF6-1F24-49C8-8CFC-4BD1E799EA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55A46529-25E3-4EEF-BEEA-C073C1704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6F76535F-28CE-4FD3-A448-C4979F0C1E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B1571BCB-6449-4F0D-9203-5454216933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BA7C1B4-9406-4220-82E8-0402EF556F4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2C405687-5A39-449C-A6E7-E1811D5AE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E17B79A-3CC0-4411-93A2-C52A385C05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982E7427-5CE3-4497-9DC0-2451ACC383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FF542809-B264-431A-8B8A-BBEBA9D8016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F7DB35A5-9812-4950-8B42-7836A019BD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C5CE1368-F118-4CC6-91FF-AAC5CF1166C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B9781759-79E6-4D02-8C9C-A2047C431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38B67030-8175-4290-8904-5CF3C74BAB0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D50CDBF-8FA3-4183-A7D4-E88E88524F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2631801-7261-4091-978E-F08C7E619E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479BC5AC-A87D-4887-BA21-BBFDF91ABE0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ECADD88-0757-4C0E-9645-049AEE316C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1C8962-B2D9-4382-BEAF-EDE20B71C8C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35E4B47-1016-4C4A-B460-0D637B291A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F422930C-9AE2-4CAC-8E27-E21135FDA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F067B0B9-44BA-4A32-9D15-2565105CA4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7B11AD08-23BC-4284-B003-02A25E4262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7AF3D300-F7AD-4DEE-AB69-54A3081222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86DAE00-F732-4D77-8266-EC3D49795A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6930E99D-F76F-4C86-B99C-8D0EAB288F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7F1C45A-7460-4C51-BCB6-28FD636CF6F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13885CB3-6028-4B08-802F-B7790C8C6AC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AA30DC22-A9CE-4AFB-AD3C-4BA5B859B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D70EC00-1C60-43E2-A08C-C37325F69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FAF4C28-7A1C-4FC4-B129-D8D1D8766E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7DCAF9E1-E6FC-49FC-AE0B-BE2BAAE77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310F202C-0634-46B5-BF4F-EA52EAFA79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9D85CF91-B780-41A0-9316-1020DDBC9B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32624576-9772-4561-BA6B-C71BD948F6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445228F7-2520-4202-9296-1A73685DBB4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B8E576E-8AF0-462D-B157-03FE463974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6939A270-6C05-4109-B08F-3C428EFFF3E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970730AE-6491-4620-AD74-B3F0F40571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F001BAB-ED55-4DE6-B191-53B9245F44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DB3820AB-2470-4D1E-B104-918881854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6F36EFBB-C8C7-42F1-8042-7707F9FDCA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6A34B6-C245-4A20-B2E5-C74432DF4B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A44CA0D6-7089-41EA-8C64-A8E0DE3E85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68273D57-7617-4021-B4B2-81EE91955B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42A931E-6D9C-422F-BF7E-F0ACACD69A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872A657D-55B4-4050-9C8D-49D829F3BE3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A1AEC231-52CB-41B0-900E-C7C8DA5E42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EEB85F40-5C77-44D5-B0CB-ADCCB2B27FA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7DAEC02-599B-4CD3-B5A6-1E5FA6C04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79641A1E-9C1C-4921-8F4E-453383887C6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A9AFB4EA-8BC5-4F7C-AB71-13B803A2AA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5C713BE-2A6B-4F6A-A792-0237F089EA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0FB05E1-5E54-4D9C-8579-E7E00B075F9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856A84E8-0B8F-4459-95F4-5859B5A689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6E428470-6BDC-4B54-920E-42C2EDE0C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8E0AE8E5-F2E1-4D9D-A0BD-F96571BEA2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EB2F2F4F-2A3B-41BD-B472-F8FDAC2699F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264AC9D-9CBC-42AB-A33C-172F081246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E1AD786F-252C-46FF-990B-0EEC7BF275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B40AFA0-4B29-424E-94F7-F05814477F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44386160-A56B-4291-8BE6-8A90A5CB82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1BB4F96-1C83-4EDB-B7AA-BF36F143923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CA076404-582E-4946-BC8D-CA879D61CA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DB1EDFFC-CAAA-4E6A-985B-8DBC509624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D4ED640E-5827-41F1-92B3-414B712C78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73654418-3138-41B0-AF2D-EBC196C37B5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709B806-2104-48BC-9D5D-5BAEAB536C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78DAD8B-C5C4-4E21-863C-E2FEB16046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FC904909-39C6-4ABA-B06F-C0745375EF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A5E38ED4-6C6D-44D7-9B8D-7A47DF1D0E8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3BE37E7-434C-4C97-A449-F38DAEA91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3AC9DBDE-737B-4E02-8E43-C6FC8242E1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BE0D643D-212A-465B-A4DC-063D085954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C565A7F0-8E3C-49C6-8656-640DF89AA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A2AFBF6B-399D-4B54-ADC9-8246FDB918C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03463FD-9621-4222-B7C6-0EC519B70F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97B5FDD0-02C9-4BB5-B172-EEF6551257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175EAC14-4065-4501-8C67-D6C384A75C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73722D7F-B545-45BC-A7B7-44D5389742B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C448143F-8839-4E79-A895-AD1DD022DE6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E42E8D6C-B37C-48B3-BFFF-11B81D82CB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A2598B93-D64F-44D9-9067-DFA28254272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EDBD0B2-0DB1-478B-BC66-E863DC8704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BD390DF-2B39-4396-A50E-354456787C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3033FCAB-5EC8-464F-925F-8A4321A2F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B537B0BA-74BF-411D-9291-CF4CB4F0D3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15266BD3-05D4-4241-AA04-5C361ADAF0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894C3C2-79C6-4BBF-98BC-EF34A4B2337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A5569A4B-EB35-45E8-BA1A-010BB83996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39DF002-24F6-4F80-9851-49CE0C18EB5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5A64D7C6-D864-4A4A-B8B6-579EE1A8CC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6C85B196-2BE3-4700-B9EB-4799ED8E80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34D871C1-FD0A-4660-9405-ED468D54714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A35AE319-18DA-4BED-8998-FD2884879C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2DB15A71-952C-4F47-9D39-1FC95530DC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A29D79AE-A198-49C0-BF85-62CCF5562C9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C6AFCB33-8178-4787-84E0-B6308A8E71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A3DB917F-C0A7-41F9-81AE-FCE97F8A1B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5A81B45-C423-4591-9EF4-569A1ACF11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859CF3D-47AC-4A7A-AFB5-05EE90B95D9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EE9090D3-4863-439A-B1FC-1DD2ADD368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AE2A9CC8-3520-460B-B2C3-6D07CC9BF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1A06C95-18A1-43CD-A336-27B74B2A1E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49DE1B20-DF40-44A0-9E91-C612D759AE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ADFF3A3D-BBEC-4DB5-87FC-E6911C2201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3C3BFA4C-60B8-4500-8261-8455CC59E54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A22C338-9F35-47B7-9D63-AC8371EEED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A424574D-2EA1-4834-8D7D-4CCECF3853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7F5D70E6-7BD3-4A26-834E-8DD10E49DF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5AB4BB4F-1182-4C8D-80C8-560624EC59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30626BF-E883-4801-9327-C71DC6C9BA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142A10DD-713A-4805-AEFE-1C1F5F5D7B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6094B0B4-13C3-4611-9DD9-070FB228B4D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E3D9EDA6-8CEE-4094-8EDB-CDA69226BC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829FF1C-A244-421C-91A8-22EF882B544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96EED37-7F7D-444B-9B9A-0ABC0D7B686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17CA69D-5AFB-4D0B-A881-06E8C170400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5EB998DC-BF9A-434D-ACDE-7D7C069FED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2F21D809-98BE-4879-9AF1-D6FC3E4AC5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EF6388F3-A231-40ED-8C14-F53DE67FA0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7CE961F7-2577-40DC-90C0-B089C63D6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967644E-3EF0-45D6-90B8-20A5E162AE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214F390F-E9D3-4E82-8BA8-72616CCD02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7427AF0F-F1BB-4B55-B5D3-53CB227B55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1B71856-CCDE-4401-B9A8-743F06E3050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7078FB7B-336C-42D1-9B6F-B5BEB93D1FA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498866F-486D-456B-88DA-20AE19B90E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4EC3E80B-0F71-466F-8F77-A17BC2F142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43E0E60D-CE92-4E13-8715-02384F31BF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897D1DE5-39C2-4F7B-B008-77FD5A43F4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93FE8EF-DEE6-41C1-9CAF-FCCCE663E2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4D6A567-5EDD-4A88-9E66-38FC0B1571D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1985DBB9-DF22-4028-A6DD-4824C0E2EE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9DDF01D-6265-4A39-AEB8-1CAAF06E364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B88283E-9823-4380-9AD9-CA93AF6FD9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5F3C6808-3D9A-42CD-A648-F3B46C44B20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24DAC22-B14A-4581-9310-6A3B767D88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B6BFC7F6-828C-4446-AE4C-7BB2FF0370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4CBA701-E2ED-4493-9C72-915D4C13CA4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6D80D6FE-1604-4347-B12A-009A9CB10F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24F023AE-E337-4C50-9B34-693C5949F4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E14E627A-540C-4C81-8012-BC24F85708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7F1302BD-E17F-4E19-8500-2AD0A448A8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6A8262D2-09D2-495A-92B1-96D924ECD2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B659F242-FCFD-486A-BCB8-3F96F29C7E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601E3A-C22D-4C9F-99F6-C678FB6454F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2BDC3D7-3617-4194-BDA2-528CEB2A58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783F8561-1BCB-465A-9BDE-C2AB8FB22E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58CF11-C65E-4A3D-A755-89732C34C8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DABEB5B2-4A45-49C3-B620-1E8A3AB8EF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149AE36D-417E-4FC7-B7ED-8114EBB5798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73B5318-8BDF-4735-B15B-367940F70C4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E1DA8C9-2844-4E06-9EF3-123C024125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1A4585D8-2BF2-4504-B2FC-1AF0E841CF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D1B6F83-4A8E-49FD-9755-436BF05FC02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4B97EC5B-0ACB-4798-866D-62EF6FB163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2DA9F31-63DE-4E46-8B05-C5096E547BA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73375317-5A3B-4FB1-8F88-123F2F09BF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6F1EED1F-B9FA-4259-841D-EFA6D75CE7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987D4DDB-B348-42DC-9081-CED87E20875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B651E094-506B-499C-8E36-01716F7F72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A9FAC9BD-012E-486A-9369-22A5B339B7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3388E141-92CA-4D51-B01B-903432577D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79B9A8B1-E738-4E2F-9D1B-A97035751F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483E1D1-E87C-4E03-837F-0DAFCAECBD4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ED9C738A-D0A6-470F-8E93-1A29ACC3CB0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FFD919D1-EEBA-4F3A-ABB8-54E9825C6A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9AEEFBE3-81E7-4401-8E0B-1B24128345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77FDD27-2A97-4734-BA4D-F69D15B803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492AF648-2112-4642-8608-690D45CD52D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EA9A6137-6919-4763-98EA-9178E8F487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D87D82A3-76DC-4694-BBDF-CEE447F8A3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DB3CB723-B78B-4B1E-B4FA-D9BA1E5EB5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EF51A08D-94A3-4899-B592-E0051D57CB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743AB400-B0B0-471E-88E1-3CB70F03087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612EC89C-2B5D-4404-BA62-549A850FE0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B3BAC363-C046-4CAD-8B6C-8FEBD6DAE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5FC8A0B-8784-49A5-98FA-0470FA5F25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CCEE574B-1C96-426D-A480-DA94943561B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F09D41A3-5A3E-4794-8B67-9BD39D542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C6E6CF11-3373-4A68-8D0A-88C9FE5CF59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DBDF4FA-A115-448A-9A00-264BB61B5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73F38545-20E0-476E-817E-7365F56A7D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4CB07A68-F27D-4CC2-8E45-414E7C0823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46332589-D927-47C7-9FAF-C5A6F211EC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7DAC51F-93CF-4D26-835B-B175A06601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79697198-227F-4B38-901A-D12CF6B0B1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FA545052-4ADB-4E30-802A-EAF90FDAB8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926CE21B-C091-41E0-92D1-D0C9C4E1CA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7E1402B4-7DF8-4EDB-A95A-4CF83DB01F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6ED4F89-21F9-4F83-8985-F2999D8E5FF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61E059AA-4C26-4AC5-9E58-9AEB26F0D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C56A1E6B-7FAC-4883-8CE1-D0FAD44E0E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798E4B25-3B4C-40CE-97C6-610D2560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6F7EC33F-0F91-4929-B5B2-B8C6A314EFB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841E809-97F3-4774-B7F2-AD93B1C715F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B0599DEF-51BA-45F3-ABE6-938524443F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4565EEEC-F039-4338-9EE4-D4269F9476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CD96E8D0-4C44-4B36-AF80-2407F5C84E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A253FD01-525A-405C-B52C-28EA88DD3FB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224E32B3-50E1-4467-B3F5-9C318ACD43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8F0C5D88-1906-47B6-9092-332FB370A3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19C23221-F5DC-42A4-8CE5-3CBCFBD679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4BE64CDD-6F02-4BB0-9B2F-D1DB9B4E1E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6C1014EC-2CF7-43E3-9AD4-2B12C240339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E4894D2-4AAB-436A-944F-DC0C18A22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648474EA-A22A-451F-9EBE-133714CD3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2B4F564A-0C14-47C4-A571-4F38CA42B3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B60B692B-FDC9-4856-A12F-24C4EC3DEB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B4605F09-085E-476C-A5CA-2FEC664984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DEFE9F85-8C11-43E8-BA69-203C8EA2FF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CF0B84D-D764-4044-A650-9FB7FC1753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D981BE5E-2035-45E7-9D6C-F6B3E48EDD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AF571CF8-182C-4EA6-B72D-98B8F18864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6E6AE1E3-3A18-420C-A071-3CCDF7566F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FA8D3BD-F43C-41BC-B785-1E7B5BD23B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30980274-5C10-474D-842F-7655D2753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71795689-CC48-4E63-BD3F-A1437526D29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70F9D974-E7E9-47BB-8A85-D7D05453BFA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3E6D089A-82F2-473A-88DC-865F5E23080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52D993BD-8259-49EF-A198-B401411EBDF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E6CAFE3-382D-4875-AF7D-F4EE6BCA7E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40415336-C2E8-46C9-B779-1DA22CB969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C0FAF5A2-2043-4FC8-918E-54E43F56D9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7340A52C-EFF7-45A4-BC8F-2B87CFAFAFD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B51A81F-208D-4519-B516-62CBDCC635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D32E749-BC61-4AC4-ABC4-A69E27379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E530D816-3F87-49E1-A15A-2D6228405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F0C85661-E804-4369-B3EB-11734B4B4A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753D3C1-31DE-4A1B-82B4-35BD012778D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D63FAA46-FF2F-4147-923D-839A49597D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6FEB109B-DAA2-416F-A160-A544E17CA9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ECA9D2E6-0B24-423C-8FB7-E98907CA5C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EDB16F8C-D895-4F7C-B19D-EB0FC6F45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2353BE58-0D62-4932-A64C-0FE5942A29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E36C178F-A2F0-48D6-AF15-736F4AEACD9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CF51F8D-1BA5-4407-94E8-C3FC8FD44A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55E88F6D-8533-4D74-8943-DCDB93DBD1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C043903-A026-480D-AD3D-9665A137790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CB21BFD-6293-431B-817F-41B64494D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2BBC56E8-D367-4891-9508-A8A87A4E0FD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2AC08135-E1EA-43E5-93ED-F3728806277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38CD90F9-2C3E-4D5B-9D90-12624C3C89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A94466B6-A4F4-4961-B21E-E9F32ADB4D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E511783E-05E3-461B-8F3B-9FAB617C37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C3C80788-76FD-4F75-936C-5EBE2C6A78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73EB9A18-4346-4B01-ADDF-16346BA9E1F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EE8007AB-8EAD-47C2-BDD2-93E4B6F4BD9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D23E35E-6A0C-495F-B852-6ED5BD4A2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6BE9CB1E-CC08-4FE7-BDA9-341AFEEDE9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B61DF6FF-3314-46F1-BFC6-D631A00439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9B6FC3A9-D85E-4D3D-B681-A3997C0CF58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93D019EC-745A-4A56-8ABC-BC75C234A5E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2D1A5BC0-51D2-4B9B-8101-808A3EBA26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F0D6952D-3DD6-403C-94A5-C30CA3CBA8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FD060495-308A-4C1C-BB25-7BC42F361B8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CF7CF4E-3053-404E-9D1E-E432AEDBD72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56112E4-C4A5-4385-9594-48ABD9C1D2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41AE065-2231-4C5D-8A5E-972389D5F3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4D98DD31-26F5-4DA0-9A81-95BD3ACB52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E9CB5E7D-1CFC-4C51-9A14-C92EA0F575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B019F122-9761-481C-82A6-2D913D734B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B87C5DE-DB52-4B7B-848C-B491377E1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14D5CC5A-58E7-47AA-BE6F-4792BD84D9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CE1AF9B-E0E8-4288-8889-003F586D6C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20ECE9CE-87CC-4003-88A1-43B5D429E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490861F1-8DD6-4553-83DB-DD29E8AC5D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294DA854-7613-40E8-967F-DF6C13EEE0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2605BC07-6A4D-4739-B504-DD99516BF4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88F9544-C719-4740-8BF7-B2C50AB880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C3E015EC-A07E-4A2B-BBC8-7409FB235F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D07015F7-D173-4C00-B692-C281CD6BA7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8D9AA7-3F9F-4040-BA1B-CB566077DC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EBE4F5DC-A9F6-4519-B7FC-1238BD08547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817159A5-8558-4620-AFDD-C9B84257BB3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4E76973-B68C-4C55-B9F9-00C77BE67C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78F60794-9576-4020-8373-7F14BC351E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5C45097E-0F36-4CC9-AB44-60894D9803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A821D891-7E52-4C5E-8A76-48BD63CB08E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A35153B-C9EC-42CB-A755-26D4E497CB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B19383F-2BDE-48A8-B4D0-460408D54B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5136D914-CCB3-4C32-8F01-698CDC38674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5659C934-E2B0-4410-AEB0-702664DFA3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C9AAC4AD-18EA-4421-8905-E880CDFB422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9085C1EF-2B27-4479-BDCB-9228051F690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A047D95E-F93E-41A6-A350-4F3B2AD594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51A55696-5869-4665-A980-A66F41894F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7F6754C2-A5A6-48CE-9A4A-1EA8B46715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96A9C90-B72C-4C99-8E20-773EC39D1E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4D9AD255-738D-4E55-B341-27F39EB5B9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084CF82-EFC2-4C08-922B-99D86A311B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5A515773-0B26-4824-9CFF-06DCFDBD31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34ADA68E-E5A4-40D7-971C-61B2A7A417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DF57825-915D-4432-A11B-57B083BDA3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CA28E066-464F-41FD-89F1-1B1EEC14A3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BB6EAEE2-9A8B-4258-867F-431A3494F30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88E60B29-5C8C-4936-818B-A32810DE8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00FD7C5-6635-40C1-BABB-6E4ABA39C5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96E53163-8B7D-4559-A26B-913B35AE3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13F1B51C-B161-4648-AB35-68A93D4F81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DCC71A13-F34E-41F9-AAD2-DB76F849A0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DC74EA1-1CC2-4558-A15F-CE946DA13D3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694630FE-E450-4E40-B473-8366C44C5E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CD0977ED-7F0A-46A4-8900-29BF3ACFCC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7890474C-CC1D-413C-9939-93FC1B010D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6ACF4B09-15FD-4061-BDCF-8B89BAA3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A42B25E4-E131-4B1C-B7E2-7B66A4E3F14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6793C52A-05EF-4979-8601-A12F7F6C8E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F812E79-A0F0-492B-B029-35128731CA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D70B489D-6650-407D-906C-11B67463A5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D31AE7A3-6474-49D3-BB0F-7F1075D7CF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4D429669-0E20-483A-B2F3-AD4BE3372C2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62135CB3-08C3-4370-B742-4E76F83C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BF87A462-3A49-4BD7-9CC6-81BA02D74C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93864C63-0FAC-4CDE-9867-DD137B50CB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893B9C94-2CE2-459A-ABAB-3D80ED2C3A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F865A32A-209A-4524-99D7-8C14F2E84FC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33BD79AB-3467-4F85-B129-6B9EAFC600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DE97F979-CA47-45E8-9DBD-C93B160B16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A797FEA5-5553-424F-8E23-D43B742363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984AADD-C902-41E3-97C9-58C5A53E13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C4B9739E-DBAA-45BE-8247-D8F54FA7FC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B943C25E-2EFD-4162-AA87-AD062AE259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3F62A02D-5580-486A-9AF2-BFFBD73995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3FB949D1-982A-4651-B682-0F66BBFF69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C77D2638-E4D8-4376-82CB-A381427212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9B02C96-CC94-4206-97E0-6D07F5F6EE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1ADCB084-2DB0-4F83-B416-B22A25D1CA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F54BB20F-55DD-4511-9BB3-40BD74CC174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FA20971-7BE6-48A2-A069-FC442385AB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BCE3EE90-C123-4612-814F-9BA479DE38D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42803EA-5548-4EA8-9D13-5A4CF6412D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88D49E87-994E-4F64-974A-3B12561C25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DA82FD3-C7C4-4787-9E6C-D18C18FA58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4BA2D667-76DA-4DBC-B6C1-33E7D3328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687DC80A-7B16-4819-9366-1115E1C9B2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8D8F839A-7310-4B93-B8BA-E627E19B25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C4EB4746-34E7-4C74-9000-77AF09FF01C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DED6AF62-4F13-4A46-B45A-9DF55DC860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91BA041E-EB21-4A25-9B24-C93994FED6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F90D63BC-A1A0-436A-A758-50E1BCC8E3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135E5CA9-A0BE-4DC1-BD08-FA4BBDABE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D0084223-2A5B-402F-AB29-C007BC9C82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710707D3-0A0B-4F10-A93D-8C616D21D5A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70F163D-629E-4C8A-A045-110A565C0A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B35EBCF9-A547-4F32-85FD-76CEEE7A025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55A4F63-E474-451D-B14D-533F224716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F9CA613F-BE32-4467-9250-65D45E7677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6C5075B6-F5F7-4B86-B4A2-80DF1DAAFE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A73447BF-A5AC-4F74-91CA-713C8C31EE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4D35DE35-1B08-4DB6-9246-D5DEC8FF436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8DC3E22E-E1A5-442D-A35B-C9ABC1127B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6CAF573F-5031-4B69-AB41-4992735A2F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8F1539EF-CF50-4C7B-A885-3F28FC3119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D998131C-E8AF-4F5F-B348-A2780DC50D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BF0B0893-801C-4C3B-9C3A-03597EEDBF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4672D435-F05A-46F9-A108-19BCA9C14EA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6451D146-1C27-4830-A6F8-AA1F1872592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4F3530AF-8251-49F4-B753-A93A7614E9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B8FD4C10-83BA-43E2-A242-208CC5A309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9D70DBC1-49AA-4337-BEEF-7F4733B71D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F8BB1FF-5CDF-4DB8-81D2-21CD48D592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6D60B543-2B0B-412F-9F10-5D2CF218C2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F497A6B2-7B50-4A30-AE4E-365D1D5DCA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5F20E0A0-6DEC-49DC-84A2-1D3F316E11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FBB0C7D-3E40-46F6-B43A-7CB48EC92C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57A4A43-3159-49E9-8BBE-3CCBEF8890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B262A753-CD48-4A66-B29E-5228A6A52D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8B78D3CC-5814-4DEA-8355-A6F8DCBB12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6E5527E6-57C0-4B7D-9A16-51D56306A6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CF59B9A1-494A-4C6F-9296-C67BD9F441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FF1CE5F-5DD7-4C82-BC56-54AFE7AC96F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78E7F0A5-2CE1-4C00-8AC1-DB9B08BD5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5D56CC00-BC81-48DE-9181-88C7865E75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4DB802C3-1D83-4135-9591-C0FFAFD29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CE3212EB-0C82-45C5-99B6-6B87004385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9FE7C830-964E-4873-ABAA-B2A3CA55EF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FD7C23B4-C52C-463C-84FF-866745AA26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44794422-199E-4E84-BA1E-3D15474D60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3598BCFF-E90C-439D-AFA7-D88D466A804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4376EB8A-4545-4BF8-83BE-AF9194103F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57AE51C-D061-41EE-A8BF-CC47B623B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F8FAAE9A-0FA9-4CE9-AA83-B67C5297A7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D01891C2-3FFD-459E-8714-A4927BBEA0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F1718CC0-8ABB-42BA-85A4-5B784C480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DE38852C-6898-4D71-AC15-7A82C92CEE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C10185D-202E-4C74-ACD7-8040BB8F6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5D92343F-CE65-4232-A70F-A6CEB25326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D1A4D532-3F82-4375-9510-8B0B869E26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50F01AF0-97A7-4FDB-BDC5-67DBC2AB6F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0224C89-721B-4C55-A160-13EB1F3BAE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12544FD4-3D05-4DDB-A8E2-2D32A1E082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D1A15097-3240-4B74-AA1D-44955D743B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B59A94C7-B2AA-4018-A789-6EF46DACE1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8B9D4340-ABB6-4D2A-938C-C5F8370725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F3B09304-DC83-46DB-9F7E-9B67B569AE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9EA6B98E-89AA-4739-B52F-1CF320F7E2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143C8EDC-1A9C-4AF9-A33D-EBBF52028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4CFDF880-9390-4C99-BE1B-2E2B6BCE21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8D7B6484-807D-4D82-98BB-8032CF58CA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42B3DFF3-0EC7-4236-9ACB-28D4FC674B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BC8CD0BF-7AF3-4C5B-93D0-9342E9C6ACD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924D665D-DD63-47E0-9920-946EB913394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786EF262-3181-4369-AC48-C8D4D56D4F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0ABEDF0-ED35-44C5-AD68-22982F79A7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CC51B496-00E7-49FC-8E8A-7EF06F0DA3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E4F6DAFC-7999-42A6-BF92-E5BA8DD6E5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5AE741B5-9484-48BC-B87C-D5EEC7D14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A52937E6-1B2B-4D63-9812-CFD6CF5B9E0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67B2FC5A-0497-4724-8214-54724E387E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788AA0F7-7575-4AB3-AD25-2B4CF42355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8506E5EB-0CD2-4BD7-BB75-830FCEA00F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E671E58-31C3-4EA0-AC50-2C2F9A8A2C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59B08E-B7D7-416B-ACD1-581078C038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769F6E4F-9554-43D6-9EA4-9D85D3F338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B2DAE7F1-AE00-4208-BC24-1FC9937A6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448AFCAF-9FBD-45A2-9F30-A9C74D05174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65EC16-B9CF-47C1-BF0D-20E0B9E3A9C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60E21159-178D-4F29-92E3-FC9414FBCD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D4C124F3-0B1F-4BAF-AD5B-E34840E0DB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3F99B1C4-D847-4035-9831-12AE948B3E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F0B750E7-9BF3-4682-8C18-A3142313D7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CD11F39B-A257-48DE-959B-323CC79061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5B56989B-D9DF-4494-A0AC-AE60206FF1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870EBC5E-EA65-4795-A054-C63833A1DF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7FE4E71E-CC99-420F-A71F-898750A4FA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E147D28C-99D2-44C2-96B4-402E847C33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D7F3BA74-E312-41BC-8363-5FBE6DF37E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F4531FEE-529A-450B-AFB8-858FDCE38E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2D3FA119-03A2-410B-A18A-03B2D5F18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75E53141-C4B8-493B-A58E-5DBF72DE5D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C320F6FA-56A2-4ECE-AB4F-FE3926BA0E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F3695D03-B8DF-47AE-BCFE-E4B2A6D9FA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2D4D7BBA-2067-4440-98EC-39FD3621D28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7E562202-F8F0-477A-9EA5-FAC8480A20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8DFD3D53-EB14-4354-B99C-EFCF39820F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17A1AC90-F53E-4CA1-9EEE-40CC19700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63D1248A-6328-4B50-A998-4502AC067FA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857CBEF4-A40A-4CA0-987E-648E6980FE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F4E3B4EE-4A1A-49C0-8F3E-999F42D877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FDEE08E2-DB39-457D-A471-C0C50A26766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9C43060F-F52E-4F5A-AB6F-4B09F366ED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EE8E6ABC-0C89-44EA-A4AA-5137E177F4B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4BC704AF-5205-4010-8DDF-B4BFBF69A7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E10B15CB-A6FE-4EE9-88DF-0CDA7B6F2C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D0020C04-C7E6-4084-ACDF-2D3F3D5930A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9EDFA364-C39A-4609-9DE7-4EC41186DD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2FBA45C9-0898-46A3-99B5-30D0A8F4B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D9EDAC8-7DCB-4297-A4EF-964451CC339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90CA6E23-5984-4B9A-BEDB-7951701947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24376778-7E96-4988-BE74-ABC154AD5F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FAB32D4-1D02-4B02-9EF7-97985ACC8B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F0829B89-6F49-40ED-A481-EA65AF4F59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F28EB3BF-A2A9-4D95-9794-3B78C80013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D0BB1F88-90CB-4BA8-BC76-4178E45FBA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31DE77F-01A5-4D92-A870-14F4DE9F2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1B7BD05A-FC8D-4812-B602-E1C3DE80CB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96C799A0-E263-4862-B6AA-784A3554395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2402C340-EDA7-4C6E-B7E3-5AF48DBBE3E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FFC6D89B-9BBB-4B46-8144-A6A72D3954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56E042C6-F0CB-4B54-9244-F276E48F73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B2DCE9C7-8906-4C8B-8722-8FA3B67617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590554D-B07C-4672-A69B-98AD8F89E2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9E4C93DE-07BD-4725-8536-86DD320FD6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EDE1AA72-DFEB-49EC-8290-3D52C7B09F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64701DB9-FADF-4BAE-A4BC-00F3D1066C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39ECBA5D-8CC3-4C2A-A35C-3932094D13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D58B1AA7-48A2-4E0E-A122-E7DD7285A3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27785980-ACC3-4E38-9DE1-B90A14C9A7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7B571F47-ABB8-4A25-9886-9680BA8960D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EA6CCE9-2DBF-40FA-BBDA-7A0AD0EEFB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B19214A4-E708-4391-8EF8-A5C7AF5ED3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1937E39E-BC68-4640-95BD-FB50A639B4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8380693E-9D64-4418-B190-63AF08B40E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99FB8085-9F4C-4F32-9746-84095BADD7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598928E8-7803-4435-BF0A-996F9052FF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AA0057A3-DDF9-4EBF-87A4-9150C6421C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11024952-4EB7-4E98-A3CA-868BA6B01E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E718C641-9192-4391-AA2E-081D1E6F020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E6FD4B8E-2687-4A66-8ED1-C9BA536416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2222995-834A-4C72-B591-878DD76EAC2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A0394092-2F86-4517-85D7-52EFBC86B4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82432FF-9BEF-4FC1-812F-1395E8960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AD4E459-8DB6-41EC-BECD-DBB21F225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4A0E37F-EEA7-4F2E-AE23-8E953E9D8BE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66EA0B3D-2403-4DC8-AD95-1AAF8CB862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F1FBACDD-28BD-4B1F-86AC-740D6F3CF6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8CA41B83-9DAD-4669-81CC-4D0567C48F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E8355B8A-F348-4317-AFC1-2655276E23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3CEFDB3-6725-4E23-B15D-0DF6A55BF9D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CD151665-71CE-46AD-9E4F-6DD94D49F72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F00F2A99-353E-4FF2-A6E2-E1062580C7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F5F2ED98-0D56-4E7C-ACB3-3EACB33F3A7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C0DA5E15-0262-4F67-82CD-EBEE20E5BC9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C4BC230C-1D7B-459F-A1E9-587E72B64E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E3A88C7F-95CC-466C-ACD9-6F9A63FFB1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40182E3A-BC3B-47E3-BAEF-E5DC72476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C85D5208-C402-4C36-97DC-2E729250F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325D1E04-34E7-405D-8AC7-E0B48B2C4C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F95CF24-C646-42F8-80C3-BAEA8C7906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5E4A27D0-1A80-4FD2-913D-D5DAF9E2F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4054BDC0-6347-4D4B-9F03-9BEB2190BE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2AE6BF9-B8B3-468F-8878-853AF34785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9AE35314-1E8B-4B82-A927-4B8DD4AF28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2457BC0B-2D2F-46A9-A67E-489BB4BEBC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B11F2B51-24A6-4AE5-82A2-B09A24E5B06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EAF2C2BE-14C2-42B0-AFC1-4D27BB2E6A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5272E5E5-697D-4FDC-8618-463FD7761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166103E-0E12-4056-A958-B44BE57D3D4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E1107FB-D0E0-416A-BF4E-E8C2E800F8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D696B555-676E-4EB4-939F-36C0A3BC9A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7EFB4FCE-8F71-4A0F-A4DE-D9A0BFCFC41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2B08D948-BC27-4794-BE65-45FD54C676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5ADF48A9-06C4-4E15-8E1D-6036A7747A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39A925CE-8282-45AA-89C8-1D027F8C36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465362BB-E927-4887-B969-50B2C698B7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C28D4644-4D81-46C5-86DD-B78CEFA8965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5D12FA9C-5C30-4022-8998-856AD5AC57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76AC10F1-27CC-405C-8260-B1E8D89E23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992EFE81-6842-4BE3-A482-0ED54C5CAE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29359A45-EF3B-4D89-BF5B-8FD337324C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2EBA83F-E6E5-4C0D-9CD8-293CF72F3D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3076839-0334-43B3-A8D1-23191DDD25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5613EE3E-8871-49F6-BDAF-1824BD96FA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3B3BAFDD-93E1-44AF-9FFF-635202DA89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73545BD5-99D6-4AA0-8289-785DDD4902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68969EE5-F001-4D33-90CB-0AC698C862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8869B093-E282-404F-A362-9B68ACC40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B535757C-A957-494F-9A7A-2B8A965EC48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1AA6CA2-F499-4074-9A36-E559918F5F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74348A54-9E7C-433A-9CF0-273F2D89DC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6D05F59-E2DF-4313-8063-9539C04386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B8A5F3E2-40B0-4097-A1ED-E051779EE4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316653C-7A09-440F-94D1-A0754EB317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3D42088E-5125-4155-806F-9376D6AB41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C0D7A91A-AE3E-4C8C-92F7-0E55C504FC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74604E6A-A9F5-4595-A4BE-E63A2D0F84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B65F87A2-58E1-4A00-9045-A6F2827F862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AB1445A5-7436-4700-81E0-004DCAAA0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18285CF9-7371-4CF8-9594-0197FC6EA4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D70CC579-DDD8-4150-83B0-609860F3C9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E3E804A9-8F19-4C1F-B0E1-22008B14C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44D7F72D-A357-4DEC-B0CF-28E3AD016A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25F3F46D-86D9-4DDD-B66C-667E3CA0AB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14E51D6B-8BD0-4934-95FA-DDFFABE6481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79A5F871-8FDB-428B-9549-460FAFFEADF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5688A2BF-D8D8-49EB-AA56-BF76FF26CB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15675FD8-3051-43A0-BAAC-01B4401F65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9C2C73FA-A9ED-4756-B3BE-8041BF3CF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A7E6AEE-1393-463A-8873-73A66F014E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A5D4A496-0058-4BA2-95D9-3CD2790355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A4BFC9B7-8800-4833-B437-9FA649CE9F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873CF7CF-E01B-4118-A189-91DE07D72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D02BFBA0-14A1-40A5-B568-0DFD276378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2DDB288C-019B-4766-BFAC-4D5D5C02B0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CFC30256-9EDF-4827-A3F0-B720D18EE8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E4BAD24A-5DD2-45BA-9722-08448A1A79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318B56D0-5B19-4A14-A8F2-A9F7EC58C0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E94A7862-4F04-448C-8E2A-73B296666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430AD201-A42C-4EA6-9835-288456A75F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1962036B-B930-4B3F-95FF-36DF70BF47E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61C9752F-995C-4D5C-928D-AD0721E2AE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575D4EF7-725B-4891-8FC2-E6FAF758F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1759B8A3-3C88-414A-8915-B16CE162B7B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2DCC74D8-913C-4541-B4DD-CCDCFE4C6D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FD520F81-B813-4C14-A792-125257D1CA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4F7659A8-28F3-4DF7-BCEB-114773BE2E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D2890CBB-6C02-48C5-A049-9A251F6CBC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E146794-D687-4E97-B202-7FADBB6198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D7DE282C-DE18-4AFB-B2D1-DE48DFEB77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20B2F0A7-640F-436E-B2C9-907C3EEA83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7F41AB5F-BE0F-43FA-9FB9-85EFA2154CB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9B35DC14-3377-406C-8B81-746AFEE318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75456FD1-C7D2-4AC8-B2BF-8285B0232D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6B1440C-7ED2-4A28-B4E4-04B94F6F2A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CB7A1DC-2717-4452-928B-F3B7B2FAB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F26A5576-FCE4-4538-8259-B9C4F9F7DD6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802C241F-14B3-4D4E-A9A4-EB296502F7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F2912B94-2D73-4CD4-90FF-69D9E31F0E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A317B4A6-DB90-4C85-8CBC-5A8C08967F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DACE96FC-41D2-48DF-B73D-401DA5F0C9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381A4693-EEB5-4466-A4B2-BD5CEF29EE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8378AFF2-6909-464A-BD5C-8546F50133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C799086F-8910-40B9-8493-8A4D99F8BA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AB69CAF2-7A93-40C8-B125-52E6FFC4AA8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F7D7C170-1A51-44AE-BA35-5933415D94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6B6E81A-3B71-4673-AFC9-D2F5A9CCEC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2CE24C85-F541-4641-AF8A-482397AD721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2B7D27E2-3D2B-4744-9169-3139894B30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1F548849-ED6D-44CD-A6CA-CCF03EE81B7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F604521F-E54F-4B84-911A-62E3DA2E37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7136D50D-3E73-4784-9D2E-755DB686A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CF381350-9D99-46C6-A7EC-BFF6A5A5E51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B21FE70A-6E70-4095-83C1-F358E5EF8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06803CC0-9F47-40E4-B90B-A8B5E26E76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82D1E01C-155F-4805-A7BE-BCAABE42177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C76434B4-CC4E-42D7-80E5-F08A1C02A4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F35D4C8C-1569-40D2-B844-44643D541A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798544C2-BB1C-452F-819F-D1B7ED658F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0526F404-2446-4957-973C-8E5F49C0F3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DCC446A6-E132-4F9F-8FF7-985684712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FD3F1838-021F-425E-86A9-00F4B7381C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52616FC9-1A6E-4304-B9DD-2C9FCBED9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C0B4DCCB-D6BF-477F-AFA2-0A228C46BB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15EB5CB1-356F-4B7C-BCA0-734BFC6032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8BE118D8-465B-4D60-A4E1-CDBA8C53C5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C24CCDE3-A138-4191-A374-92CBECC8D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471DEDF5-4C79-4274-8924-07F5D3BB0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F86F3B50-DB2B-4056-A117-D26A2F06C1C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CC9B7D2D-5994-4A37-B8C5-495A8DE1C2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975C086B-1A9C-42DD-AB07-DC27F948D8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BB8B11BA-16BB-44E0-940C-D54535A48E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27E3E81-AD2F-4598-A8C5-AD5E27AE9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96F4FEA1-3E62-40B0-AAE3-C099C634D0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EB901577-5915-4638-9E6B-21517EEC9F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3B42EE05-C55A-4C56-8B14-DE8DA23F62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9A4F3609-6D71-44F7-9382-DCD5E0B26D9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AC3E92D-8342-4D59-B6ED-34E0676479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8C18A541-F7D2-472E-8889-FBBBAE8F5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11AC4B4-5A24-4473-91F0-02B6864332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472688B3-2580-457D-A397-B876623082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120EF528-6DC8-4B63-8AE2-5AAF421B555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7338FFA6-3D5F-42E9-A23B-1E8312102D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E2C51C3D-27D8-4594-A44E-89EEC40226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C3B8BA31-6D2C-43A3-92A6-1D1CCBEF3A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484DA8A1-1F9C-4AD7-84F4-B41CF7EE6E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42A3D7E1-C3D6-462E-89C8-BF9144004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8ED5B616-EAC8-47BC-99A0-1ED462BC18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7708DC86-6093-44CE-A561-E436361C473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FC001067-2365-4584-B3BB-2E275BA723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BE06054-F896-4AA2-AAC6-0B94EF0DFB9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616D0E0A-ABAE-4ACC-B410-6ED3A30DC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B3C5E160-3AAE-4BC1-A11E-20B622CAEB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14A04C91-F7E1-4EFF-86DA-26AB303D8A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215D7A13-0C81-4B5E-BD3A-5527C86C39A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7610C19-7B38-4DF8-80F3-7C6C3AAF8E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D7317037-1A1E-4EB3-A7D7-A77A9C60F25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FB96C88A-A55A-4CFB-B6E3-9760E6554D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966F868C-EBE2-4215-8F08-F70145B0B5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354EDD11-0B74-4548-9A4B-E7E3CF6710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410567FD-6E08-4E97-B4E2-FA2D8074F69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531C2043-3F9E-4A93-A5CB-A0E21C9222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6E4FD0CC-D629-475A-B5E6-0E03722D8E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7EEFC8B-653F-4DD8-B05D-7CB92CE039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BFBD170D-559D-47F7-B78E-741AE26CC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8BBB4E0D-1DBE-46BA-BF32-77C66CB5CF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09692449-8DD3-42D8-A01A-560B7D688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AE734CB-9289-4BD0-A87E-6AA9D32786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105CBAE7-504C-4EA5-9B88-ED7DF3F678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C20C214B-0D0F-4949-B2D0-8F5F8AF1B3C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49823C50-01FA-4876-9066-FEF2A1F56B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E800A545-4477-4F14-9D61-B6676A010D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A64F6586-C0F5-4348-B3E3-9CF0CD50C7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E36EE16-0FD0-4A42-8525-AEF6446EE7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C91B8124-9E47-4B6A-B60C-A35EB6F7A73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FBD15D08-FC5E-4E6C-A425-BF9E2E4383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30CA1206-A67E-4463-A170-93E73A31B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368B69D8-0E9C-4EBD-A8C5-C620D171BE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69C1AE44-E195-4EBA-987E-C070E225A0E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4D51EDC7-8E50-4149-805A-3714496817A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28AF8891-E35E-46D7-AA1D-6A88D24E75D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2C833892-3E3E-4AEB-80B5-4D8D4253A2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23922B47-C37B-4F2C-B907-D0AE79D5AD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6CF9B7BA-6890-4A23-A7A8-1A44D7A7EA2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84F14092-B1E7-4F5E-86AB-C61FF80DF5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165AE894-C6C8-4BF6-98EE-2DC86E623B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FABF772B-3056-45BD-8511-D97804C626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6AFD3FAB-4A7E-49BC-99F6-D9585BA511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DCF2B97C-DA8F-4D97-A180-45CCFA587E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43074507-A5E8-493E-8025-22BEEA5233A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E1A102D5-120C-4829-B206-803367DBB2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D28CD015-BA07-4FF2-9E37-7DF95666C5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73064823-20CB-49C1-A804-F2B5C8AC454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4EDEDD55-23F3-4B91-9ACC-3DD62221CEC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70D66E46-0BAE-4438-9B49-63FA543A2D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58B0A661-5212-45D7-A589-E5D5DBF30F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5A28AECD-CF87-45F6-863B-A52941DA08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1704401C-216E-43E9-B7AF-1CBE3B168D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8BFCAA1-F722-40CF-9B23-A0955E843F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EF5FD90D-223E-4A6A-B7FB-7B4F69F329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671EE774-9B0D-40E0-95B0-CCC992ED97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4E503A5A-23FF-4A37-BA4A-351BD65459E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72E9454-5612-473E-80EC-F92FF7BF20A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7F91035-1B58-4CF2-9F72-3EEF90997A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0DF432D6-7658-43F7-8B3A-D2DC4E4443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544C7E1A-D8E4-4FAF-B7E3-7E68CB174C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4D8F3193-3AE8-4556-AA01-1527C3C3E2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516A9E8F-146B-4F90-8B7E-21A4335969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FA8D1592-CD39-4F52-BA88-6FA4A01B78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C282ACF2-3777-4F87-A5FA-5A1B27E1CD7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1F217C57-FF99-4156-B784-8C8ED2ECC1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316A05EA-1C7B-4220-AE55-AB9E854085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B8915F47-7F94-4537-AB80-9FD3534107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EB1613F-0DCF-4F1A-BC28-1DC370F30A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F38BB85C-9FB8-4087-B130-344DF69AE9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2C16E3E1-9D3A-4EB1-A2A0-A73BAB0EE0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D86636AC-ED00-46D8-B2DC-CC0A0FEA1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A1652EE7-5146-4DA5-8369-6FAC159204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809DDC37-565A-4125-9767-5C50C57414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E59E1525-121D-4EFF-B257-0E89F8FF5D4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986C8FD-E441-43D4-BB72-93AF8E0AF5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AB68EC09-464E-4665-AB94-3AF5E138C5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A2D9A9DF-C97C-4B41-AC8E-94B7345616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E3D625C2-566F-47F6-AD03-E6BF4EF4B2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E821B0EE-9F6B-48A0-B358-4228898DE95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15FD8E5C-FFEC-420B-B893-657A93ABA7A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82E24531-FADF-4B6B-84F1-F30F827FC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D4CC12CF-6234-484F-B647-F28C4340C3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C225C050-E83A-4C2A-9BC8-85896D3D28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35C92B37-7569-4636-80E8-D5F3A00741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5644857A-101E-4D0C-9E02-ABC985D47E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DB79CEC3-A277-450C-9AF5-A3B6E34C3C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5DA7D2-4552-4ADB-BC07-585D0868951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7B41411F-3CBF-4933-9061-B5DCDCAA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9B4B5ACB-5A53-4D45-B3AD-871061DA91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92D0766-A1F9-41D6-8A4A-8AAC49D7FE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1D92BA7D-B40E-4347-9FED-275FB4CB2E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9B839774-4A17-4A3C-8370-C1D8F67490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99E5EE75-028C-4838-9ADA-707E871918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567C184-5536-4607-92CF-651EA6B7E1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24476197-66B4-40EA-AF8C-5EA6816CF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63A3D039-9E5C-4AC8-92DD-A8298B34330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DB4F8B5C-7AAC-4D36-ADAA-6411593A94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4C203D1-67C3-4E83-9C7B-8E396600B87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CE7B83C-392A-455C-A1C4-73C0BC502E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817B6012-E070-45D4-80FC-A7FAC393A8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C2869B93-0B12-42D6-8FCE-012A5C3FAC3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34EC9041-89A9-48EA-BC92-1A86FE02D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73FD286F-B141-4458-AE66-AA5D58B74ED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F8ED5834-445C-4B04-9534-B82C714DD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6F063C14-0116-421D-A956-B3CC7ED08D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5FF600D-0AE1-40CF-94DA-618043F6AF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A3E944CB-5A07-494D-AAFA-EC6518198D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1038E06F-CE52-4B5A-8610-617F4695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081C6BE3-11B2-40EC-9C6A-AA5CD42814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15B5ED1C-3437-4A22-9E12-A421D56EE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7F79C2B8-601F-438C-B0D5-7FCB520B8DA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0F7780C8-7C83-4026-AC07-017B13C41A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26808137-54AE-44A2-8A55-FF6B9D6B5F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2E7F6523-B84A-4F4B-B5C4-EECDB575969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A4A8CAAA-B77D-462D-BF56-B8BE9C2CAF9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2EF18CB3-47E7-40CA-8473-0B5B07C4D24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EE0D6C22-B593-4A97-B454-97A1C4A77A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ADB5DC5-8631-4E5A-9A89-86D0FDED0C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373AE2DF-EEF1-4A04-AED6-FB30CD8CFE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44F5DF6-66B3-4064-87A0-38A8DAD40C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52E32814-7FB4-49B9-B498-6265B6DD5A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920D2E35-9E5B-426E-AD46-DD9E87F091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590759B-F307-4086-9040-67D7BD3417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B102C8B9-ECBA-4F18-933F-084F8D5B2B7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8C55A59D-3C73-47B8-B00B-44C7AFD16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414F6061-1635-41A2-82AC-A3F20C702A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C1323ED2-08AB-4CDB-8AB0-7F7FFDF679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4AB656C8-9EC2-43AF-81E7-90FC612C832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D763997E-F4DF-4C5A-B1DC-C3672ECABD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420443BC-0C9C-4AC0-98C0-DE6FA6CAD6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631A0317-D6C0-4E3A-B14B-8AC8D33A7E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F9916915-9AE8-4052-9238-2D2FBCC87B2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3E12EFAC-587D-4AB5-9971-0A20FCB5647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9658CAF5-F4D8-4D1C-9368-60ECB18C0C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40CFED4-0967-4622-AD06-F5CC0DAB13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2445DC7F-97C8-4238-B923-1773877D542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5B36D3FC-9560-4861-8092-7938ED1A41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D79F4D05-EE17-4773-AD5D-F023B27E95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A4D96DDB-CEA2-49F2-A081-CBABAB8E5C7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0452CF9-79B2-4516-A8A2-60B03F01C9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F91278B4-EA18-44E8-A4DB-91FD430C92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4C7FECC0-EB5E-43C0-9035-569DAE26D5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81B9B9C1-415B-4D35-A186-DF1745200DE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6BFAAA8F-609E-4BE1-941F-5BA8A0A22D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5008AEEE-EFCA-4EEF-8A28-FB640ECD71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91EBBCA-537E-41A6-8E0A-DE98E80749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AE72E204-96A9-4390-8CB7-F16EB46D3D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92788724-38DD-482A-9F9E-50584EF17C1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87A123D7-0877-4C35-B335-7CDF97C5BA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9125D8D4-BEAE-4C8F-878F-3564E7E5BB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64BA8B07-1360-4FBA-8FFF-D4F1CCC733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F092D79B-F649-4298-A262-0CA06DF6FE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47C7935-7268-4F3F-A46F-69F8653739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4E501141-B87A-4301-892C-7B196F8948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10A6B66F-7883-4177-9EB7-1CDB2C3CA3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C12314CB-A671-4008-AF79-FA9BAA14F3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3E9649D1-A3ED-4550-8FE5-5C81F5BF8F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EDB6023F-C619-4620-B730-C1C96188E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7FBDE0CF-D142-4627-A768-8C23D05CBDD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A9D067DB-5AE9-4C79-A465-0812DEB2C22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3B321C44-1531-43CE-AC5A-C880AB7800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C661B300-3920-42DD-B515-1DB1AD0133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ACC05AE1-4BBD-4D23-B57E-EF44023440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99AD7C52-D8E0-41B2-A3E1-DB8BF34BA2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765AE85C-A217-4D53-8D46-30678F9579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18B5718-E4D6-4530-B165-CEBE5503B6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80B1DA86-8E54-4701-B476-2C872BB41C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E518ABF4-EE31-463F-ADAE-7362CC13AB2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24A80544-C426-4222-9D12-72D7F76615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E1DE8352-229C-4781-8215-15A70DB411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2F4878B8-DBFE-41B4-9DE0-B94731A2A6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8D584262-C25E-4FFE-9C5A-509B28140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1D0BCB69-387E-47EE-981E-CE089970F89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447935CD-5ED2-41A3-8C8A-D1827AED85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9C1B13A5-A347-4DD5-801D-A06A713DAE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A301A9A4-0F26-4E8C-9CCB-C1DB6660D2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4F706642-0B87-4660-B194-6A70DAC736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63A64699-7A5D-446B-9B8C-196A2EF512A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3DF02204-4A66-47AB-A3E8-33141090ED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BEC3A41B-16E6-41CF-824E-36AA440823C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2700B79E-B0D8-4E76-80EC-8E516A5274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F50985ED-EE2B-4188-9E42-46FB44CFA1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A42A9109-5B0C-497E-B1BB-018544DFA6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9FD411DD-4C8C-43A4-BC50-ADC6354393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5FF7E268-8BB3-404E-9884-FF5B8C38C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7213C23-4D81-436E-AECA-D8285D4E39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D1333A14-71F2-42DB-8757-A86E26BF0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9A1C292B-BE8B-4177-89C9-0C96D6F0A7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9B105180-F8D8-442A-A884-4C50E5B127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D561E28C-948E-4618-A4C5-06B370227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1F7E313-6B53-4CBF-AD8D-A5D7BA808D0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7F3A8802-E1A4-4F6B-8BC5-1DF82BB438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1F89FCF5-5D49-4F8B-B09C-070185AED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4C3F501B-A798-48A7-86AE-DD6432DA88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D5002F5D-CB57-44C8-9677-0C7C5187D4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42A58405-2D92-46F2-89C8-946140DDE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C375EEAD-D8F0-47EC-8DEF-34E6D0ABDE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D5BBAED9-5C6B-4337-A924-66A8461627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36638440-ADE1-4173-8FE0-A69C32BA3C2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93DF5524-0A61-4084-9EA6-CCEAA1281F6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BAE145E8-A91E-4A07-9B84-E7938C29E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6C85C8CC-3546-40DD-B0F7-764BE18835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A6D6C522-33E6-4AE5-A1C8-17BD5599B6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AAF67639-D31B-4E6A-AA04-FDBBA36E3F4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613C43B2-177C-40A6-A259-F4D4AB25DF0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BD12531-9745-4FD9-8037-1012EA93A6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F2C2D5A2-3519-45D0-9EAF-3AD81095C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5754C53F-8F15-4FF7-8748-F3C34C6DF1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936B22E3-EAE3-47F3-942E-55238745374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DB22AF6C-74DA-4025-9957-229DE1ACAF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64CB1CA-6D2C-4995-B0D6-3628905FF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8B76420C-9A46-4500-9287-D8AD218D9D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8004C30A-A5B4-4FDF-A1AB-F3340DF97DC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DCCB71D3-94DE-414B-9A93-85F858523B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24978D7B-552D-4171-A3A0-D6B3ED847A8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E9589C27-2EA4-4EA0-A880-D2DBEDDC7E4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2BB0F892-F969-461C-BC7E-D5818F25EA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D0053058-E95A-4FAB-96BF-035394E9391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3886901-CEC0-41BA-97B2-A77A8E130F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72847BE8-1D58-4A24-BDDF-EFE1044218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10E73335-90E8-4B0A-8CC1-217BE4F1EF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5E1E236-AC1C-43E2-843A-0EF41657E2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BF97F9B-2DDE-4401-BE31-772DBB502B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87B8C5FD-FF40-4142-A82A-16FEA12816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F6074CDD-706D-43E4-A813-43D3989A42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39188003-91CC-407E-BFAB-1E3F86DE7D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F32523C8-98E6-4005-A90A-1107C73674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C19D5A76-004B-4BB6-A055-F1DBB18E32C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C0C16455-782E-441D-93D4-C087A7717E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4C7A1576-6BCC-4E1C-A52A-110BAF7B3B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B26C8580-3FF3-41E8-9D1E-855D8B982A8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4271DF2-716F-4831-8728-6039F762D9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1458DB24-C80B-4EE4-AF83-88FD53C02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B50D245B-8A6F-4F3B-AD64-6CEAD38BF0B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35A6FF64-DFDD-4D9C-8B0D-DA775C71D2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2BF2BD8-4FE3-4EBC-90EC-2975858848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CFE4FB66-9CF9-4CC0-8A89-73D8248E657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A3C7D298-1A53-4934-A2DF-59E29B5BBA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3F31B5E7-FD5E-4976-88F3-939AAC00217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7BC64C3A-7AFE-4259-97F7-9BA83215EE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590BEE55-3E90-457B-9598-5BE2B247E9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23CF13E3-3C49-45D5-BFF9-1A3439CE3B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A5F6790B-373A-40FA-ADB5-4C54125494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113CD138-EAA9-4929-AD7B-FDE5414794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CE964F4C-9200-48E9-865F-9B7C085E62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DCF65E3C-B583-4709-A963-13003C30AB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919BBDBD-F0F2-4FA8-BA86-6B7E0FA64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3912CAF4-E486-43E3-8A24-5D7DFE2536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192BB977-7F1D-4986-964F-D0E5EA0356A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52A396A9-4436-40E4-8140-0A8F93DACE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7ADD321-86B2-428C-9812-B66CDFAB9D1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8347EBC5-5E34-4873-B41F-C4266CC2DED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5672796F-34FB-4C07-9684-16CF39BEDC8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DE17FF85-3162-4C0D-AE2E-A766FB233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06D16422-EE10-4B2A-AB5E-860DE7F986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97442CE1-B109-489D-9077-7CE7D806CC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BC29566F-1DD6-4C0E-8E44-47C70CCC01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7AC9C692-ADA9-484F-BAD9-2A4670EDDFC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A039413A-1C77-462F-ABB8-606CC755C3B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490DB461-8318-4936-A343-BE5F3D7145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F7C5E702-0C22-49F6-AAE9-361A96488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524B6579-B3FA-4A92-B64C-9192257018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20F8AA0E-35FF-4683-BD8F-B2981100E35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9DC6B73A-1F27-4D1B-9EAF-9C61306491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A3950221-F2AA-439F-8A45-C9F1D57090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EC65E72E-FC10-4302-BEB8-B9555CF9DC2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6D01DEB5-BBCA-4489-B889-A7B2C32FE4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E94637FD-3098-4B9B-8CB8-35515928CA3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4BB9AFDF-7C0A-440F-904B-6EF2CFAAAF6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8219C292-09DE-49CD-8EAB-E1C8D3BB2C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A92F64A1-1C61-4E68-B145-8C6550B4061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F6973E7F-E75A-4FDE-B7F0-8A780A215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5656CEBE-A53F-4B0C-86A7-0D491B29296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AC165A8A-4464-44AC-926C-5E29FD32B2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C5AE26B0-2CD1-4780-B229-227AE8FDE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817D64E7-B058-4396-9280-2107C449BA8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9C5DBCA9-EC65-4AB2-91B9-3235D791A6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44C13ACD-A7F7-4229-B57E-35C24337D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6A271029-ADF6-46CC-AECA-B305FA9B219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DDB4846C-FA47-4F62-AC49-15E79DDE40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3FDDEC1B-FED9-4AAA-A9F0-2833EADAB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6FBFDB17-EFA9-49E2-B7C9-E1B6817CAC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A8A6FC78-0524-4ECE-9E07-D0C93F7C47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67AF1DB5-2FFB-4CDF-A636-8733ED0B736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8F81333E-A4C4-4688-BC02-4050018B6C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30168894-82BC-4AC9-AAE0-8AC5E67110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DFA9A44A-7767-400B-BAE9-24147A6B6D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68DEA7AA-4B0D-40B8-B0D2-A86FDC89C8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4BB7F51D-E4F7-4053-A465-072565A175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002F0103-7058-4328-B065-7C8AC9D47D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7B182A29-39DD-4D45-BD7E-7D423A1F60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FFD551CB-8152-436D-8C37-AB7C45009F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28575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24EBCC90-CE3E-4128-AA64-749B7740DFC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28B7CD5B-DE09-4B8A-9C4F-0F18B5DCF8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139D636A-1B6D-473F-85F6-6B1EC95727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1B266402-3967-4ACE-B947-B50EAADF8C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26E0F94E-48B7-4227-B7E9-A66F170E80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67D3FFEE-54AA-42EA-AAA9-AF43B4E9768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17D76B45-8AE2-476D-AF24-1C6280B3CB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232AB7D2-CD66-4689-B4FB-244DD634B7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A2D87B5F-2E5C-48DA-B615-2AFD7FCFC6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EF5D2DF5-3BAD-41BD-8169-4DCEB6E12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61E64AE6-D7B7-4633-B522-C3088BEC632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15346FE0-2633-4331-A04A-2F6FD57630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39F8F34B-293E-4493-B5A4-2E97D17C29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E69AAF09-461D-48AE-BAC2-5D15807D83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3DD06665-2482-402D-8D25-13F450C988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CB069003-EFF5-4B97-BF1E-3A295A8CE3F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5B81EFC1-66D1-4048-AE21-9578F94737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04775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0F987554-EFC3-4987-AAC9-9949BDE4C03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DFBE32DD-46E9-4C5B-8F94-D73F03D8DB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3D29E1B6-C2FA-4067-BB81-C91F1965E7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5F434380-93A0-4CD7-A4D4-31D9036BFE1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B41B770A-8AB1-4887-9D59-B36BA89926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FE94A0BE-03FD-4132-89A0-96E1946B30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27ABE540-C01A-4E34-A210-E4BD2A456F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2F8DDE19-CFEF-4616-BD73-43E12CFB04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36E95186-4656-426D-A78B-DB3157A055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78F44F03-5464-473D-BE52-F38D1DB8B5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C51D3328-BB0E-4EC6-8AAC-B44E8369AB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537726B6-6810-42B4-82FC-BE1BAA8C53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2551D3E6-5BA0-4001-A66E-0C8A54A9E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64065FCF-12D9-4F2B-94CF-DB5F6E327F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255D2BC-2003-4F8C-8CCE-2DEB4263BE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53</xdr:row>
      <xdr:rowOff>0</xdr:rowOff>
    </xdr:from>
    <xdr:ext cx="114300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5D78BE3-5B38-4DF8-A8D2-1E0F7A9033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5E03AE69-C0DD-45B0-9F9C-4F2426D09C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E094435-B3F4-4372-9CD2-C255436223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612F6A07-9DAF-43B8-B0C2-F7B3A459D2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A4FD9FDF-FB80-4D7B-9C08-DC9895BF7F7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B2B30BFC-5828-477F-9816-9B783DB3880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ED67A434-C66D-472B-8E25-3027EE63A3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B0A946E0-436C-4D1A-88AD-4670EFE52BB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86EE3F0-C441-4230-B56B-E5FCC8EAD9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C8E9F973-BAAE-4542-B5B3-1473D9FDD2F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F74A8EC1-C0DE-4B29-87F6-A2966C969F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E5C1E062-2F03-456A-BF40-1408BA05B7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003DFE82-6C35-4CFF-A740-FD519762DEA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6F4AB02F-F365-4536-867B-D8AC2CABD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921279B3-397C-4E1C-A6A4-BF4813C233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5F7261A3-CAF9-4551-AA54-177B246B32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E06FFA13-B009-4F81-8BCB-D9BC737E38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6A20854-4830-460E-B1CD-45123A764D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D0117A3A-7587-4584-A8EB-02B86F4F4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B8A7DCA1-6C79-42F2-972E-5ED3CE63F2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809ADDF6-D8B4-4D2C-8D4B-C4F6B8B50D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A4E714E-ED50-4E3C-9134-4EDD67B0C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285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F30B07F3-E419-4708-9A84-47E2875BA0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A31ABFC1-0071-4891-BD5C-406F0E2687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A1C427D7-275B-4E37-9DB2-42D21BE59F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59F66B8D-A267-429B-846C-1FB97D70202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78AF7871-F8C8-479F-AAC5-EC223B25F0A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828899F5-8AD6-47B9-9E06-B893C816D0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7C5145A7-D4BA-423E-AC7F-F2B085D849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F7BFE740-7ABF-4920-A824-4E6F520113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B9DB5D09-59EA-4C5E-A8F1-FBCF6517B2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0C15F09C-C770-4319-82D0-DCED8D8B82B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5E91917D-9BAC-492D-891D-0F01531262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EBE7D1C1-B328-45E9-BCB7-B4FA715BDD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D70DF8BB-6423-4272-A145-4591A6117E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E8810469-F0B7-45E7-8A9E-3CA5836CDD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0C4DCC83-6D95-45A0-AE88-29FACAD61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9D434B2-F094-4BF4-8FB4-E5C03DBF3C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E7ED7F8C-BA46-4EEC-AA40-3002F9FF69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FCD8DE59-45E9-4252-89B5-E57CAC229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BA6DCEC-B2FC-46C4-ABEF-DE71D224F1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265D2F31-B682-4F1D-A43B-215DA53BE5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76F0648-9425-40F3-BA09-D19FE7E59C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DE955D75-0B2E-4AA4-8461-8BE62FD97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1C1EEA24-6299-44D6-9F86-E81E05C5C0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9D8E58EC-4452-4CE0-85D7-B6A4E4727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B4EF35D-3125-4832-B964-BF817993A87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F545AB4C-87AA-49CF-B331-0FA294F3A6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4BDB79CD-5F06-49C8-9A98-1248A9FB7C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B917460A-758A-450A-8CFC-1A56B6C476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63A6652E-0373-4ACA-A528-DF43654A3E4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B750B7AF-5C46-4C4B-BBB7-C4FDB5D7E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2DF32CFE-446B-4F60-B72D-EE2A92FBA2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2327E4DE-749F-4394-891E-A019352A91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2EFD311D-0DA7-45E7-805B-B69EA0F83B8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417A158E-6D33-489E-9759-47E22BF44E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A4E45ED7-8D67-4E33-8328-FA7B1F82918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3707EE2-0012-43CA-B833-F02C018FC2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45F37CE2-BB86-4CAA-B151-F899967B01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FA4FEC63-43A3-490B-904A-05E83D913C7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6ADFACF-7E86-4661-B29B-61E0914925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29E4C5E8-9034-4EA0-8121-C21F554B57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80E15BBB-021B-487C-A5E3-631B06A537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14300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557744D6-2C10-4105-BB7E-5DD3C23599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04775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048F833-2797-4E01-B94E-A211F7C47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53</xdr:row>
      <xdr:rowOff>0</xdr:rowOff>
    </xdr:from>
    <xdr:ext cx="114300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690A33C6-C971-45F0-B5C5-0AB4110CF1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04775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B0C65D27-BD73-45B4-AD7C-DD79200C34B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53</xdr:row>
      <xdr:rowOff>0</xdr:rowOff>
    </xdr:from>
    <xdr:ext cx="114300" cy="1905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0737FBD-63A2-4C68-8FD8-927B5BB8505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678FEB-E28C-4FD9-ACA1-587E0516BE0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B8473F9F-7ABE-463E-AF84-19C8208C9F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28D9D1C5-1421-4000-877E-21EEFBA6E2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DF523F40-9F87-458A-8CF5-1EBE7B32297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F41D04B1-E906-48E7-91E2-5ECBA8A02A5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E38DC774-8298-4405-B6E7-88FDA149DE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FEEFB08B-DEC8-44E5-B74C-C6D11FD0E76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EFBBDC5E-0CD8-442F-AABD-8D17B0B9C98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40221AD6-0C6E-422F-95D6-A42E817A82F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46733998-162F-4222-A519-DB036E24DB9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AEF57811-03EC-4914-A07E-5EEB711A0B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8DF47338-5155-4A18-A909-5FDC4CF159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7BFF2F1F-36BA-420E-9944-F9D8982CB03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0930EAF1-C557-475D-AE42-34BDC774BCB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6561C9A1-C8F8-494B-8729-E68894893C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65932101-4A4E-41B8-A5C6-F3455D41577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2E3328C5-EF79-4E62-A4AE-3935295CECE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003EB1B6-CEFC-4478-97E7-B357AE2CDA4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963DAB51-B451-4EFA-B7AC-65D89840D6C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A55957F7-2E35-4F77-8117-2C196AF3352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9CB3FFB9-D419-4B41-8532-3D465CFD6D4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C53FDBD6-E042-49F1-AC6A-E2527ACD40E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7FF593F4-765C-41C4-8DE7-59BC7D588CB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7510A3F7-09A3-4F5A-A466-A2837D10B9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7C402096-5E0A-4F94-963C-58FAF3E1F78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EABEAFCE-9AB5-420A-A5E1-8CF3BD0285C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57CDEFA-8FB9-4DD9-BA2D-6F27154E55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AEB01692-2378-4A65-BB5A-81F0A755903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2839AB04-0588-4C3E-BAA6-FE0E6FCEC1F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1242C466-6D89-443F-B2A1-E45F988499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22B58444-A473-4E88-9BFB-031E92CDB1B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C6D1CEC8-4A19-4E33-A762-F17D0A20823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60FF935C-AA7F-4A78-942A-3685A4C32F5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AB0D9320-D9E7-4B64-BF19-25B39DB0D09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FC16B3B6-2325-42A8-B4BC-3ACED293859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F34305DA-C0EA-466C-8A14-A6C6DD304AD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2F860DFD-73D9-44BC-BFE4-B3B4CE6C75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01EE24E2-D4FB-40B3-B681-C2A23FD2F43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613EB67F-D3E0-4AD3-BDA6-260CA180905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E5523099-B3ED-497D-96DE-7373012E3E6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CAE802D9-D434-4949-95BA-E4E0BFA4502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C4897882-A6F9-4EDE-80FE-9DE2C2FF01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A5E06737-93EE-475A-9B43-6036006335A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566AD076-BDD6-48DC-87E5-6F677B2B77B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107534AC-BC47-4679-802C-05BE3DF137A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35AE4EC5-A3D6-4D1D-92EE-1E5499C664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852071DD-7608-4DB3-807B-ABD250DAEA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EC56CEBF-FAD9-4E14-92D4-3DCB9BE813D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36BAD73D-48BB-4F56-8E5B-7A695C73388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9036237D-C2BF-4139-A181-EC13A99B6BA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18595273-B7E0-40A5-84C5-2F87E970698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A4E6A7D6-4D11-42D7-ACCB-5C747E84581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6FF6E4FD-0708-4E6D-81CA-26119A1DF0C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55562017-1452-4078-A201-296F7F1C8DA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0410CF7A-1100-4E55-BB22-8C4A5966D44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449DB78A-7A0D-48EB-BE61-55B589EE67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C4446CD7-9974-4769-8258-87AA330F28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EA2BFD41-78E1-4488-8223-A29AB703E7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B5FD05B9-FDAE-4825-90BD-E56DC88FA09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3AEFFAA9-6C35-4E00-8532-6BC72BAE89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30C99B9F-F5F5-4390-98AC-E51E7015DB1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69E6A739-3CEC-44FA-A0C1-1CE66ADDA75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8D6989A5-98AD-4CBB-89D9-02A5EF4724C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C3482A70-0602-4E19-8709-7393595DFC2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5B032F3A-6584-4CA6-8E03-4D760B2415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7CF24C25-FBEA-48A2-B350-E70D6081995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96D0EC8B-D7D6-4F3C-B1BA-82A57EE191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F213C04B-D5AA-441C-962D-E538E1FE904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7E1CC5C1-1924-4047-8C5D-CBA31875D1B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968C0E45-EBD0-4EC3-B90C-E300291CC0D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16922D87-6B03-4F16-AF09-416648F1A5D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96DBBA2B-28D1-4F2E-8476-01B63140B7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66B0A124-C71D-4294-960B-D50C7D9C4F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C2FD1AF8-B621-4021-AF3E-EB2B0D7F5ED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AF2548CF-0E36-424A-AC7D-EB549790855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1822BF04-6960-4877-A6DA-24FFBD2F293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AFA8A8C4-C1BD-4AB6-BD43-8ECF6C81BCD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1988C0CF-39AA-4661-B4DA-40DCF392A62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83ED7C35-2007-44E2-B7B9-F184979834B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A0ABA411-CD26-40FC-A479-9F4135E77FB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3045060F-B277-4E12-BB4A-BDDC4F060AE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0181C734-E876-4B20-9C58-71ACA7EFAC7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7D691BCE-6C67-4DDF-A6CC-C156377463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BEEC51B0-AC40-4A68-8972-1536C52FE70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DE33C012-3D49-4BF4-BCA0-CEA950D3D99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9976DDFF-EB92-4BC6-9C14-7F083E285F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569B199F-A915-42D3-9FF6-46FF53BB5F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93F4B612-DF37-48D1-83A5-5E533B9111D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D578B33F-72F7-4DDD-89F9-5FF11B88D6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7C705184-9703-49CD-98D0-B3892E2BA2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B4DB1028-1908-4EE5-A13A-AC4EC5B1F44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34DAC663-CF85-4F73-99E0-62A44B32039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7EF9D4D4-86D1-438A-A47C-4F89E0C1094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B2FFB1B5-2D73-497C-BAA5-8ADD835307A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6F6DD6EC-77D4-49EF-B94E-3178D4D8125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E0CC373E-7D57-4188-A87A-007F33EA9F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A4319872-5468-4730-B423-16A08377EA8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217FEF06-14F4-4863-94FE-E072A27D626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6ABBAC7B-95D5-474E-A053-3507F812035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C64CE0B4-EF94-456D-99F4-031E9D607DF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99E3457C-F91D-48BD-8746-5AD28898226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3E578F0F-A3E0-4E2C-914D-BBA90A1175F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C045F8DC-D901-4F6E-AEEB-3206DBE3D1F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BB61A0F8-96B8-4CF7-BD74-30E70B6CE21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B23869C5-0D3A-4ECB-B98D-1C348517518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4006B2EB-80EB-43B3-856F-9AB6842B1AA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E02B484A-C7A2-4294-B273-7D3EA513D45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B999DCB2-B067-4235-90DF-2D325D6F387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CD8699B4-AF06-4947-B562-38636C5A75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CF2CFA2C-182A-4C99-A1B3-1B70E7B3344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0A611102-8C22-448E-8206-9E88C386670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5C148F7C-2EAB-41BD-BAE8-3C81FD44712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367ECDBB-5E3D-4163-9A55-84B91D105C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E78893A6-26E9-4320-93BD-DCD9F0CD6D9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5E1F5825-93C3-4F70-84B9-18106E5788B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3F4C47D8-CA25-4961-B2D8-6A1F4CCBAFF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3DBC35A8-49CF-48DE-AF60-1546F07675C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5B813DED-100A-4EF5-9649-6685C9EDCE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9CF43BC8-00F5-496F-89DB-C7076C55048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ABEA82C6-A53A-4DBA-820A-3EA6650E734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34DA9AF4-7D0E-48A5-9B22-F889893EF1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BAF9E2B5-BCA7-454E-AE32-D4168B23A7A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F84486A0-8404-4E31-A7CF-68C606F0E8F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A7A0CA96-9E84-4562-B789-52317DD3B3C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D3BD0D93-32E9-4546-B5FA-2D5A31EDD3E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AC6C9109-BEAC-48F7-8E75-1C1BDE1C6A3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3417E248-A0E1-4A7D-8AC4-EF8D5A5C3D3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A0D9F1C1-2159-42E8-BB16-218E3DC82A2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2C16BD4C-DEF2-4D34-8751-77698C5190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08A2FCC8-D474-446F-8838-793A22EF263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1BC198E3-EC8C-4384-A60B-0FE1FB1EA9A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9D29A9CF-C4F0-4FF7-ACAD-E4ABEB090E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E2169634-1891-4680-8666-9B00B25FED8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B757C091-90D4-49E0-AF31-1C311D38E02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BBFB9A1F-FB8F-4FED-B596-4EFB3DA4755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90DF381A-4239-43DC-A8A6-2DFE5E51092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6C6DA0D1-514A-43A3-A3B5-18A600D7F5B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983A040A-8B02-439F-85C7-675F6B1ABAD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FDE8525E-3F6C-4503-8E88-41EE723E905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3DE23BBB-E540-4D01-A573-C2710B88984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F3C4B927-4858-49A5-83F4-E7E212BA589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2C606997-8B07-498C-A88B-534C33860AD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3412E28B-C35E-4DF7-BEE0-2C2C30F157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62936CAD-B653-4CE7-A5FC-B0A47B2AE82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B05CC69E-1579-4859-BA57-AF65037ED47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9B39950F-6F57-44B1-98B9-00455E3E907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6A10A0AC-F3F4-4FC2-A6EE-DC7271C0D9E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A0E51B7E-81D3-44E6-AF6C-1D537496D4E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ACC3A9DB-DAA3-42A0-B4BD-6A6E1F9608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332265CD-2C66-432F-A83B-DDDD2C82BF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CAD61D92-2C40-4FB5-99D3-F336E874915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073E3714-765F-4E34-BAE1-DF5DCE918CD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E53F3CD5-D162-419D-9620-03771A9A6CA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D1BB3EF5-4CA0-4FA2-8310-DAFCD8B2C7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7D92D935-6E25-4EDA-A163-BE4799C0506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A120B90E-64E6-433E-9111-F0BEC2B1F8A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EA6FD4A9-5732-435F-806E-5ED7BADA39E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B282648E-0E3F-411B-A771-7C2049DA7B2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48ADBEF5-9696-4023-8F78-157A8EA70D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6DE9447D-2933-4284-8356-1A5DFCC0461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8D9F9FC9-FBF7-41B1-A206-7A4172C2EB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99C97ADF-D93B-4EBC-A7B1-21B993C0C9D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5B2A4D7E-9192-435D-82B1-969116B7EE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A0E5407F-B5C9-4B2F-81D5-4A3C860E7B3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5B7E3DFB-CAF4-481D-A5BF-36D8AE42170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9CFB322C-53C5-44E9-BB76-996D00D685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17AA78B2-349B-49E9-BEA8-A5ADC35BCCA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A396C65D-65FF-401F-82D0-4EE33EA24FC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A5A92833-FE56-4751-9946-F2307C01FF4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35C4B05A-2562-4CFF-B754-2A6015E7CC3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F57CFCF0-0D0D-4C8B-9D95-9A456F57C0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D7BDBBA5-A58C-4745-8D3E-17A33BC1FA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B66F49AF-4A03-46B3-A983-F906482EF2D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DBF2253D-47F0-4FB4-B68F-08CB0EE8F8C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9A2553D0-1674-44E6-9BCA-9EAB421F204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5C5ED6FB-A3E8-4354-B21B-FBB5A711692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6A68BCE5-C3B2-4981-A434-8B3AF755F0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6BB2968F-8B73-4CC8-88CB-09148B27451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85EF1C1E-AF70-4855-856F-1DB23C63F51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52771DC6-2493-4DD3-8829-86639CDE18A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AC988438-1E82-4C23-8604-774F16B0B90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69D099DE-C830-467C-A231-A46B54AFC31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3200F225-80A1-4CD9-A3FD-401EADF5508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BC3819A7-0FD8-4652-9AB4-D81CCF3B563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C57653DA-0ED3-4EB3-9AFF-B728976C2E5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849DFA2A-367B-4004-932B-7BE56BA6F4B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895D2085-97C8-4BF4-8200-8C3805D012B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453F0EC9-7781-4F58-9B94-F1F86F3FD99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DA629904-D5D9-4C20-93BE-51E3E0D4932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2F535625-7467-4838-AADC-71304FB1C7E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18185FA8-F391-4A69-AD0E-6CB7ECF997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F39AC667-4C58-483D-A3D0-6829535FAD9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4AF48203-8A4A-409D-85B9-35A2B44C260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96667CB5-C65C-49A9-A783-51A99E021C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CD8C0CB3-0463-4A2D-A6D7-53563A6558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ED122EC5-354A-4DC6-A550-F450D019610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04C1A9A4-8342-46AE-A183-27FC64C839C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CC8FA8E2-225E-46AC-82BA-F318304A8E2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08570EE4-3B0F-4043-985A-E395D370348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C82D7EEE-D74B-48AF-86EF-7FBEBD056A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B6A82FEA-965B-4584-B6F9-4EBE2B54BF0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C04692F8-98A9-457F-96DB-E545C24A639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8CE4D949-B661-49E2-9381-5862EB89646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08CA142D-92D6-4FBF-968A-2282B4DA18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1C0B55F9-C563-4118-B8F7-E9F3DF7B93B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098E378F-E6FF-417B-8162-3059128BCE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2062A08A-561C-499C-B463-10BBDF54EA1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CFC4A941-0510-45A4-8E80-4F6A7C07794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D01F5370-9C56-4A11-BC25-D71594A389C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A1C3DED0-3D11-4DDF-B95D-E7E3703D4D3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7ED67F47-FF0F-4A5A-9DD9-14DBAE848DC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CEF62D9E-71B7-412C-B37B-80D2D3A9635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540B449E-F84F-4488-9419-BED3DECE09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F7219EE2-255E-4068-B667-49E2067F3C0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89ABFB55-8333-438D-812C-55132695AEC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C2F2E384-9A44-4E84-8B4E-2CDF32E3107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49EA9402-5B06-4E3E-81E6-D3531BD6BC5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587AA922-BAA6-4AAF-9895-E605FF5E7EF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F7A14D19-3FC4-4ED4-87D8-5A6BA75822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588462EE-C9AC-4CB6-A25A-31FA55DAE00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33A8A364-5160-4EEE-82B0-84AEDC2E667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7703DC6B-240F-4C69-A90D-C50F530C73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86B0BCCF-8E5E-46AF-8FCB-34DC237E38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0288E0C7-BBD3-4A59-B2A9-4DB4373F974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618E19F4-B4FC-4D5F-8BF3-A92F6D52BE9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0E7CAC10-0A4B-4F85-9584-D3D67A927C7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839434EF-ADE9-4BBE-8885-364132B12FF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1D019904-32D6-4DAA-8B1D-524BD049110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55A5E1D1-00C3-4CB4-A772-EAA45074E1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6984ECF6-04F0-4B2B-8D41-218A0D792D5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160AE39F-CF0A-426D-A5B2-EADA7F3E4C3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4249CCB3-B53F-4F8B-B90F-6A55AD44BAE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6E68BFBD-9CDB-40A5-84E9-E71399F6A4D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C1EC1838-701E-45D9-8779-3A14501466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B3BA396F-A7A6-4D97-8681-0BBE66DDE3E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68D8DFA0-43DB-4996-9047-BB1F5497DB8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CD4A05BE-32FB-4996-977D-5A8F691DEF8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5F5A12A4-74D7-43F4-AF3E-2EBF228E71B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5097F16B-DF07-4A3A-BCD6-2764DB28EDF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0AD7DD58-690B-42EF-8995-C11E95F28FE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3759336B-4AD2-4CA0-A9FE-9E978FE399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EBC29E19-7F8B-49F3-BAAA-D4192300706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F10A8578-F811-4943-8881-D979B404979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7464A1F5-62DB-4615-8078-C8E59896713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F1C01FD8-A54A-4353-A774-4608D0F4A4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C082A2DD-B163-43C6-B340-8DA7BADE00A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127C9554-054C-46EE-A9C0-17F5928AC63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B043DA4B-69D1-4353-B17A-93D9EA9B5F4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1E48791C-F14E-4954-BF37-CD65F49CD94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9EC11F26-8609-466D-8839-C3F32DAC10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7561DF7F-446E-4DD9-98B7-2349EB1941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A8BA1FAB-CC9E-4CD9-BECB-206E7B8EB5E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D14333B3-097B-4BE3-8A49-9C101774CA4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38631BF9-97C6-475A-8F01-EA855BC79BE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D582EC4F-FD5D-46C0-96FF-7A60EEDD26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08175A65-32F6-40D0-B576-57CCEF69104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D8BBBBF7-2E40-4412-AC17-4CE34DA21B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E43A2FF9-E4F0-4962-8ACC-685D210070D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4B90F3D6-C8CE-4E26-B156-3DCB94963F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89E4F79C-D0CF-4AD5-910F-CACD450897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2E47EBAC-27B4-4A4C-BDC8-74AFC90D010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42EF643C-83FF-4801-A41D-5E4FA44EFB4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E6F573BD-AFF5-47F0-A7BE-C8A04C55286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3092A839-D07D-46F4-9DF9-1E46DF909B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5130CC06-262B-4302-812E-D203357DE4D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60FF8683-8E9C-4725-84E8-3FFF823509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115BBD34-1836-4F48-B6A8-E1875666B4F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C1CBF594-F192-45BA-986C-B2AB39F7DBA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C9C29F58-4C26-4B40-94E5-98347D7A612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A314AF60-D75E-491D-801B-68766406FF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4DBB5A21-392E-45C9-9615-0186AB5D511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35421C27-1F38-49DC-8FC1-FFB0AC0F98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3F9AE46C-C9AD-4B2A-BF48-5AF77B5D892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8DC12602-99A1-41F6-954A-03CCF8630B6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9DD811B1-4570-4907-B4EA-B431614D63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18ECA977-CE59-43E7-8FC4-7E49291F54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45B4CD61-0FFE-48B9-B533-541D40B5E5F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263BEB30-3DB0-4453-86DA-1D355221484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52EF533D-0057-423F-B014-2F723EA55A7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B65E2BE3-09A1-4D03-9843-F762075C58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D04E15B8-6BF9-40F3-B722-70E8D725936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AC8EF8FA-7BD6-42E0-A6C2-FAC9E4C5DFF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6BB19675-DE05-4878-A14C-984461DC3A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2608A783-A9E8-4A6B-A033-E5C57F1996A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AE6C28FF-5CFD-4564-ADBA-CDEA09D7B9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8D3487CF-AEF2-46FE-A8F5-D1F971CBF87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10871717-1DFB-46B0-BE99-6E6EC25EB1A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6F441938-0234-4331-BBD8-3FA8C67DEB7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8256A3B-4C62-4834-ACA8-F89B604760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4B1D5D2A-3F73-4F84-B97A-78E568C3DB3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82FACF9C-B8C4-4EC1-953A-1D1D5600E4A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62B0BB8D-76B0-4A7A-95A7-2B8664BD52F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ECBFC4D1-0EE7-4868-AB45-2AF7CA28F73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85757B64-9A34-45B0-887C-77805C3F80B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0996ADF1-CB43-442E-91B8-42151BDFDD2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43940197-74B6-4438-8E0C-84A449FB733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AD403804-1102-480D-940A-AE5E87B35E0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B68112F4-5226-47F1-B475-8D7E3ECD96C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36FBF13F-7579-421D-9EF7-22C4F346CD4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EFA65CDE-BE3B-4F7E-8978-01ABD1112DF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C6A32DA1-C317-49E5-81FC-B3CD2E5EC32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882275AC-B8DA-4506-B4B9-0AF2C3E0C9D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1D69B743-D8F6-45D8-9A26-84D049EBDA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33038E74-04B7-470C-9E7C-9D09D752AE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7D9E0EA1-433B-4D3E-A03C-05F5AA848ED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B36AF806-4E45-4DF4-9E86-7986678071E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760A5ABE-3208-44CE-A2E1-C8E5574262A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959C8851-B29E-4E0D-9C58-5471A55C980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3087262B-E3F0-4786-8C48-A65FEE2F69A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FD417818-B300-43D8-8E56-77B126FF037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4AA75B91-0F95-44DF-8430-97643C9D520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F480A0EC-DF1A-4C1F-BBD0-A1A4F0E71DC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D8365FAE-545B-4513-9300-5703CC279F7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67C4F129-9BE5-46E2-9B21-35C521235B9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DAAC1E5D-C10C-4D39-BCE6-6B2EC8E1AB8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8B229B41-F6A0-487B-8BA5-0829D5D0FCE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8DC18A65-561A-444E-8116-21C5394BDAA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1DD5A827-0B2A-49C4-BF06-01AE46FF29E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7BDAA639-DD0C-49E0-A7CF-4B3737A9D60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D4A4C3BC-AA70-46C0-A5A6-7F7E42D625F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F8C81BA1-C0E8-4205-8F7E-6F659EEADDF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30511EC6-9832-4D2D-A971-8C965211329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CB6848CF-C94B-4D32-A48E-7E0388F47AD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33AA8F70-C05F-46DA-ACF5-4C4362E4DB6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E5897B71-679A-4297-801B-EA0BF5D083C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B47BC56D-C2F3-48FC-BF7F-84A205384A3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C54FCFB5-5742-4AB8-B146-828D28518DC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1AAFBE5F-11C0-42F9-B887-6BB5E6B9530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2E852F2-78A2-476D-B091-4CE8053A7B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01E2E917-A28D-44F4-A6FD-7908CCBBF7E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AB7B61A9-8826-49D2-9D22-83CB0A7F57F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C53B70BB-2843-43B9-8670-0B504C73109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8F770657-BE59-42FB-A743-D7665633F91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286E1F14-1FEB-46CC-B351-72CDF734593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BBC6F778-66EC-4602-8ED2-75EF5B7430C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9AFB13DA-37C7-4089-ABDD-5705B565E2A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68D2A606-5D5C-4C9B-AE71-1AF0464D365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B388EE53-7BC6-450A-8DF0-EDE92B1523E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6AC39214-C687-4F8B-9FB8-8A36DD04264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ED73FAC9-D024-4003-A1A7-653914B1C0A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4D91EC24-8263-4C18-850A-20CC9DEABF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082F1C6B-5667-466D-B6DE-12726951411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575DDBDA-A174-47A0-A045-5C6F78F55B1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B61B9B9C-663E-4ABC-90FF-DCC511BF2E4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6EDE6C87-5AAF-46EB-BB95-14C85773E8F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7B0AB99F-05AF-4AC1-A5C8-16D3A38939C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4BC25264-2371-42BB-A215-A422A98FDD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048F2F21-B02E-4EBB-A53E-A31E34BC953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D287B6B6-2B27-4B48-9C99-1259E7E5AA6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5F60FDCA-A42E-4656-8076-50495E40EA0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63A81B62-2F31-45EC-863D-8E9FA3C8F5A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1E80DAD7-65CC-49D4-80C2-B298B576C8F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F0E123D7-6578-43BD-8FBB-CDAC75E0E44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CBF5EC8A-2BFA-4500-9A4F-792817B1823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B70E3DEB-535F-4518-9E6B-B4712125D92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6338DB0C-872B-4C31-B422-D16EF5D05C0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79AF70C5-4296-4779-9A4B-92A2F7C603E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A1F28557-016E-4FD0-807B-E3103772A09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77692D54-C50A-4A95-9191-CDAE96C009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0B5E5EEF-338E-4E82-976B-10C647ADD91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B72620B1-4C67-49B7-A064-BBBE0C9031A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9BE173AF-231F-4789-8F26-3533B806CC5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DE82E56D-7C2C-4A66-9FEF-0E140924E5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42F69029-6379-47D8-9C52-FFC869E2974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D50E0AF8-7B14-4105-AD27-8785C690F4D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C25EC544-CF03-4294-B381-3E7992825CB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0AA9FDE8-0EDB-4559-A59C-1004B988A1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3A1D93B5-8FC4-4AEC-9AF5-55BCF17D524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293B13B1-59F4-40E4-A3E7-662054319D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4CBCDB22-A33A-4007-AC27-FB130DA55DC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A31026B8-7FE2-4268-B8E3-4E3678C7361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4711C727-7690-4CB9-AE64-C189689DB8A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71C4414D-5C0D-4B9C-9953-A8F5A5BD425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95876190-3D74-42CC-AEB8-AAF4AD1436E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A04973B1-2360-49ED-82E7-41DB5F00E4A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44648944-C827-4CE9-BD3D-958B3674F72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407A40E8-0CA7-4EFB-8806-40CC309C366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C0770CC7-5E88-4D2F-AE68-72E19476B7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C52416CD-FAE5-4929-8F9E-58B4F07CDD8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BD635699-F634-4FB5-8A95-C16E69EFA99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B3486484-E01F-4B7B-81DA-6226F29762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2603083C-5177-4E48-9656-76AB04554DB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19D86B0C-02F2-4169-BED4-13573A94565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B28F4E8B-F891-43FE-9AF7-9A6EF9B18A3C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C41C839A-B3B3-46D3-B8AE-043F3EBEDEF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A7E858DF-A2C9-48F6-BD6E-CCACC001C4B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F346B650-BABC-4907-8B4F-E87DF3256F2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09F1D894-CE03-4A2A-B530-661EE81B78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6121F853-69EC-4E87-95D4-504774AE996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DB71E694-3E51-4561-AE42-C30D569108B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E295C5A7-77BD-4EEE-ABD6-118C83D024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1F01490D-716C-4E78-8FA5-39E6D7F1ECE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763C2E42-9762-4D15-8C89-DAF1B7EEDE4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1AA0AECB-8538-4380-9708-45256CADD1D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FE905C95-163F-4ECD-B3D7-062BB1809DE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E4946925-2988-4DFD-9308-DA4D1B69F9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394478E4-96F0-4968-B3C4-38F4DAB97FA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284C7465-8F84-4673-984D-A7091502EF4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798BF789-83C2-4E7A-845E-EB12820D5D8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999FF1CF-CF30-4316-813A-8E8C43C2540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F53EC7C5-F290-4C2E-AA6B-E55163C7D70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02E169A1-89C8-4AD2-AD07-8FCF8795456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C586F782-0630-4A8E-8B6A-F8F3E572582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625D544A-622E-40A2-8D83-F96B83025AD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96B3490C-AAEB-4C15-991E-F7E3192025A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E5AAC9A1-CEFF-45DD-BD47-7EAA3CB1C4A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10617467-F5DA-4DD6-B0F1-A1F7E55467C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20EA52A1-BCFF-4171-96CB-8EF3C70BE20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30AF25C8-DF48-4EED-A0DF-2BC5EA35FD0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C4016290-887B-4934-A1D8-9702A084095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048DAC71-B3A8-444F-9F47-50FCB04889F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CBCBFE2D-1FBC-454E-94FA-EEF2B2D29BF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6E4460E8-3898-4A27-9CEA-9D54F8EE760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137389EA-931D-4CAF-948B-E449219D28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882D9FAE-BD3D-4636-A5AB-C24A234F63F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F9010DF1-ECFA-4E84-802C-5DB6D509F60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2B3FA8F3-6DF4-4BD7-8F7E-890A4CCA10C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70C23DCE-31B4-4E07-9AC1-88EA17D3ED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BB2E56EE-6789-432E-8442-DF1FB3B58D9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E2487CAB-94F4-46D2-80BE-F3C06EA2131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FA18B69D-9909-4174-8AEC-881966644FE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43ED92A8-D5CC-40A7-86E9-0C474AB8804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02E906F6-54A0-46E2-9026-436AB44BF2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83D9026E-4A15-4189-9B1E-507834D43DD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7E7670CB-0FD8-4876-ACAE-91D4D91387B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6F22124A-CD80-4E7B-B124-F53077A64F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39C0662D-6F56-44D0-896F-2A7FF09A3A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8F5E11E4-863B-4E22-90EA-DE3FD9CB28C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BB8C8C5C-C934-45E2-8E1D-CB88F5088D6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3AD9E3C4-BAFF-4598-9B9F-8B8852C5F96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22AB9698-1596-4195-9336-1FFDEED95A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9B6463DC-7543-43DB-8BCA-834324415B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1BFB6C07-5ABE-43D9-BFB3-325D843BE52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E1BE164D-4ABF-442D-96E6-DDF14CD27AB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E5804521-F2C0-45EB-9BCB-06173576F2F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7F10F967-D7C6-4C18-AB88-7EF4A01F3F9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7BC14E67-17B9-4C7E-9A3A-4E655F7F0B2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1BE15E9B-5713-42D2-8CF5-00CFDB3CCC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EF37D198-4481-4ABC-A47D-6D2BACEC823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749A0211-7EEE-47AA-A027-65DE686735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C302C80C-B782-4E26-982B-6E1B152F6A9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EAE70CAE-7E91-4CC4-BA98-36150688B62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A5F9E073-728D-4CA6-9B84-52FB782298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7066EDB4-3418-401F-9615-55FD029EC68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5B258B41-E71B-472E-9729-8EC2931AFC0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876882B2-FEE6-459B-9CD8-BCA27FACDA5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BA7C4370-7213-42BF-9D34-DBBA9501877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FDD2C3FB-6244-411D-98BE-EC51D4A7B72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596AFFEF-1DF3-4AA7-8BB6-9914C320809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38C3EDC0-FE68-4C20-BAA2-FC99108FB80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E2637A69-8572-4ECC-9B1A-06064A2BBEE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08281DCD-9B33-4612-963A-E6907C4DB05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8D80E22D-2A73-48F7-8229-F2C261B8220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A6FA996D-685D-4199-AC1F-0AF3018604F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786A8D35-467D-4FDD-AC85-0B7CC8E304C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BBED6489-2BED-4BDF-B6FD-FF77CC70093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6CFE1BA0-C6C8-49BD-B60E-BDB62E6308D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599CBDE5-B230-4A52-9CE5-AE0A7CEA30E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F0EBD16B-FBFE-49F7-AD45-B8A60C6669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A41B34D5-8AD4-439B-8F0F-5ECD69A5122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5B8F05F6-B010-48DE-B570-081B9DD552E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B3DCAB0B-9D29-4948-8776-A74A4D84A48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081B8E13-975E-44DD-BC8E-EC66F1CE4C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E3EA43CD-87A8-4705-AC9D-2C27BD8E595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23B7030E-63B2-494C-A0FE-82CB791CF8F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5AB39C07-080A-427F-B496-6958EAEA637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9CA2E0B0-868B-4F00-BB13-39E1B22FB7E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C81A9DEC-AE6F-4E50-9492-2963112E573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6DC1F10F-77AC-48F2-B28F-7A7BABD344E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C568C299-2C44-4F2A-AEDB-2CC39F691B9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3ADD3336-61F7-4D56-8E83-07E90F644E2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64920A63-26D2-4C38-9131-348CFD2B568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E37ED3AF-A83F-4BEE-8547-85B00D700C3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0813B035-007F-42D0-9D5F-1F8474495DE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EC3EFA67-EB78-4F48-A90F-9A8F7BC2B0A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B2746386-9C85-4AAA-AA31-36D896BEEAC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FC1305E8-1B5F-4BCB-BCA8-123317727C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6DCE8D88-277B-421A-BE16-01B5B7A41B7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2353906B-E9B3-4143-B701-F154E7E5A86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DF1B8F52-1397-4C3A-91F3-447A50664AD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25311BB7-51EE-4516-8B45-0F090E4F5BF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597F856C-618B-47D8-982C-A966C4E9BA4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B3FA7869-749D-4121-B163-669CE5947B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11B698B5-5CE6-4CC1-964A-B7811E1DB1D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D1859E91-A420-44A0-882D-0988C5CF46F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D95308F6-BF85-478C-8AD6-76E5AC002A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08AE064C-3EF8-4FA7-8103-5961B7F0B64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D584F29E-0C54-4EAE-A909-99B54A25A3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76ACE2B3-7352-4E17-9585-8E9B1139753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9C008193-501F-46EB-A580-68CEFEB02C7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DC1F1530-DFD8-4EE1-A7F1-0CBA4986B68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AB46B0D7-C0D5-42DB-9331-DE5F58F125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D9C4E7BA-2049-4C9E-A0C2-22DABD1F879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1D5B9A49-CFEC-4848-9646-47A70BC4F26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34D06668-404D-46CC-B4D7-985F3693071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2B337D44-F1D2-436A-8F8D-22E607A8CB0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BB1F4FE2-5D8D-47A6-ABA8-FD289CBBD06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ACFFB37F-8057-48EB-BBC7-4ECDC9D1B7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738B3277-527C-4F34-9B4D-5DC40528375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7F5B11B7-1C6D-4717-A3CE-98066368992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87A070F8-1954-4027-8EE2-111837B93FF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F4E64082-B776-4C3A-BB56-A1031DF7CB6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AC004686-3E78-4F26-8396-7F6631433B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E556794A-26CB-4B59-B97A-9A564F06476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67207BD7-2A9B-4ACB-A43C-F58402FF359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B4F0A7C1-6DEA-447B-B320-A306FBCF3C7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26E91C43-5E42-4D7A-9760-F0113225BF9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7B6D1F66-FA72-478F-8328-55385F778C0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462BB7FB-9D6B-4C8E-85F1-657D86B8D9E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7D50FFEB-641C-4017-9F00-5154EFC45CF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B4D705E1-D10A-47A0-B91F-3C906685BA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C6107473-54E1-4E97-9468-267AA7F7928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27C4CFAA-C497-40BB-852E-ED2AD9E66DA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ECF25DE4-8B00-4150-AE42-D9C0F800ECC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58791CF3-DB70-45E6-9490-16CF6C42AFA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1E2126C9-894F-4842-9E53-EF59B07A53D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C649CB90-E3EF-4163-A713-51B21CFDE6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9DF3363A-8BB1-4BD2-8857-86ED18E23C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6A82BB42-0E9C-41B1-97F8-053BBECE34A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CE99A99B-5B28-4A38-99BA-5C7C1031CE4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EB4DE1E7-FD1F-43D6-B798-01933CB1720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09433A53-7055-4995-A183-176D57D58B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1A81E1B9-33D8-4C9C-B6F5-E451C59616F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C051AAB0-81F5-4750-9E45-5318A2997C5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24624265-72E7-45DE-A368-AC3294980A0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4C2D860F-87F6-447A-B926-9B5076776A5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C555ECA2-94C9-4DA1-9BC1-80A48AED41A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3AC27A86-BB1C-4590-B042-7EC2289014D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2372B7C3-2F33-4840-B59F-683BAEA8095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C0A635EA-C93E-4C8E-BB81-E95D341F954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9F624404-AF64-42AC-BCFF-62CFC7B9253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F78EB9F9-232A-4A82-BEEF-F98D681319B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B14F7B7D-2FC6-4C55-A1FA-C8891E39BC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0CB39660-98FA-459A-94FA-FA0FC6B175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C3F76917-5D1F-424A-A0E1-8F4EC050D09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5908D155-0495-4FF3-B7E3-D0750EFE5ED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79163C87-F4AC-4F19-AAD3-E5F5416EC6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3E8C99EA-A09B-490E-88E6-AB8947D4B1C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22A9AE6A-4923-4AC0-99FA-E86B99500E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22B116D0-0B70-4ECB-8995-D3606FE4B38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2B2F124C-8B06-4C1F-ABE1-8889EBA47E8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5AA17B8F-D26C-4252-B70C-0159753744E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32F11BE8-5CEA-46F9-BE07-37E2977030F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9FAC66DD-7DDD-4DD9-B134-0CC84EB02D2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DAA3280C-DAE0-465D-A4D0-B58F75C4DC3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0B5CDED9-B8DE-4335-BC65-4F64E2A587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FFC32F19-70B9-449A-9D9B-5F5636065D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FD72A99A-5F8F-48AB-88AB-48426D4440D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EAFF3DCA-E241-40A3-B22D-FCF8DC47FE3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A9DE68B9-5853-4438-ABC0-3CB2330482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5B933BB5-E1F9-48C3-BF34-FC9D1E48647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F9C25CA9-87E1-4C49-ABAA-054E51D0977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4F5AF1E7-BBC4-486D-BAA3-D263D5A69B7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2E136056-E298-4127-95FE-FDD832DF20E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082B6F65-8170-4B70-87DF-C12D37E01A1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DBD95985-C323-40C7-89BC-FEEF9F5A77B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753284CA-C12F-4AED-BBED-6CDFC3BAED0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9C4217A8-D86A-4197-ABB4-975FB032A2E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0E8CFBE4-C296-4833-8AF4-7A828510721C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B8BB4C71-9DE9-403F-B509-08D00475696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D356E580-86D0-46FF-8F57-C99EB179AFA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431DC405-DA80-4159-A258-DC5D29404D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6421B920-5ED6-4CCC-A7D3-03E5ECF9A89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A64727EB-702D-4ED1-B010-8752AF9B267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B452E1AA-74F6-4F2B-A7B2-446E73B129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190E53FC-A44F-4780-8F39-12394C140A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EDC3D829-8D5C-4C9B-853A-A5355AD8D71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033C8F33-B4BF-4C6C-8C07-A712B36EC1E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C61E64B0-E9A4-4F25-AF6F-1B194E1C8D5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2AE53D49-598F-49ED-A6D0-9F6993D75FD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72FACFC4-5462-4A63-A4C2-CF35B0D037D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C5CFD7B2-306D-4AC1-A907-283C4318F7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5DD32739-0D30-413B-AC2A-8EFE4A4010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55672156-05AC-4D7F-8B09-D4AA018B490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C8BA9ED6-6DD1-4783-9876-E74688690F5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188768F5-ED3E-4C5F-98C2-996630E4A33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1B524D40-1649-42A6-A2DB-DA7FFF59F16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436CDBA5-136C-4EEC-BA76-7FEA77229B5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7FB70DAE-0855-450D-9CFB-EC787E94DC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FCD1FC4B-AF9A-4439-917A-6704E1468B8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29216767-CA9A-4E28-82B3-9D6B0862E09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09369649-D67D-44DB-9A72-B6332079370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FEC31AB1-AAD7-477F-AB06-7E0FFB18F9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09E06480-E3EE-4213-9181-E0F64CA441E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FB4F689F-000B-4A96-8D82-0F2E5C33D0B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6498660C-9974-4BA6-8DE0-525E0AC8625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9EB34F04-6E2A-42AE-A9D9-8441D2D364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D8202020-981E-437B-B7D2-2718EED1DBC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A13A7E9A-C49E-443B-BCC6-947AA490AEC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CB260980-9D8A-4F9A-BAF3-9E8C02FD359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A23EF139-BB8D-4CA9-85F5-2FBE379EB39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FE32BFE8-2645-4790-95A0-2CEFA0FCC4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93BE6B10-D8BF-491C-98B9-146FE4F061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671C3CCF-7DDD-48B9-BEDD-849BB86CA58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85BEE498-8D24-4F9E-A4F8-F6498D2087A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829C662E-8C07-4A13-B929-B122F00E889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4FF4241A-C129-43AB-B7B3-4CAC703972D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0F8431B2-13DC-458D-8542-DC764B5B97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50CEEF60-F099-4518-A1CF-FB4CF86EE04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59241C8B-A81B-4DD1-BE1D-FFD563F43AB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9DE60023-A77B-4823-A859-F8A5B6015FC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567D83C9-8EC8-4FAB-B7D5-0DB54935A2A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D9B84EED-7025-479A-A281-908BE8F7545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753CB63A-1D4F-4279-A97D-51071D9B247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AAA244F9-51E4-4A18-88A5-12092B03E6D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5ECAF7E2-5FC9-483C-8EF4-5F6F6C6EBD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64C5698C-1BF0-4D4D-AC91-E9C40010832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18F9104-2869-4D72-AF8E-6FFC8427020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94ED866F-20B0-4D7D-8976-D50A6D07485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1A0E475A-8AFF-42F3-9BC9-A3990496B3C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86172D13-4DB5-4663-B179-5A7BE751522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3A99D60B-3BC4-4345-950C-733347CA5CC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E947DBDB-841E-426C-80CC-24124E53DA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B5F1B51F-E619-4894-BB65-E7C0712F664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D2F1B548-A202-4FC2-B10E-9175CCFEE6C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BE4423DB-0851-492D-B3B5-909A8ED1AFB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2F53C17A-D05D-4B67-8144-DA721B39EAD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5E7BA1AE-2FEA-4746-B6A4-5FD67D4316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580C7E0E-60B5-4EC2-8871-09EFA003688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DF6669DA-750E-4F9D-BD6B-94E2EA62CB7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22F23B2A-71BD-46DB-9B2B-39F00B8CE96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C3182F7C-2707-4690-A283-771860A8A7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B04056BD-93ED-4CF7-9B3F-56C7C5A79A3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495F9C62-6B7A-4DAD-8EEF-2EF0FAF9FF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B5FDD325-EF3F-47A9-BB2A-259248C03FD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BE1183F9-304C-4F53-803B-54FE9E4433D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E1E36FA7-78F2-429E-85E9-1FA3FA31493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F235C311-8A32-415D-9F77-E8CBB043CFD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EAA59698-85B1-4F66-A65E-4DB3B06B3AD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C422F888-58E8-428D-8BF8-6452D6B2147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1BEF4FE9-CB09-4AF6-9415-7F5CC13DF7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41A28B15-08C9-4DB6-87CC-6CE20D3333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C8533813-2532-4F22-9DDC-7325DC94EA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86938E5D-4CD5-4D30-A1E4-11CBEA9A96E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21BB4400-E5E4-42A8-9130-FFBC8AA9FA7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014789B5-E345-44CA-BD4D-5B8889E1DBF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CF3B043C-9369-45A9-8BDC-CC1BB5F2519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501B7D63-2B0A-4384-BF7F-827DA7743AD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FD45DA14-8437-478F-BF3B-D805A36E1BE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539B3D4F-BA9B-4B09-ACB6-8322A7E341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5B748177-C2B8-4B84-81FB-5456A0BECDA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701DE995-3A42-4DD6-91BA-35DE7DE7993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5F7FB88B-69E4-459A-A21F-997C2818B18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269B92B3-C9DA-4A53-8110-AFC9DA8D84F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5394BA5E-1DCC-4D67-A778-A65C1079036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B92ECD77-38CF-4CDB-B924-7C9865C38EE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8CFF1134-E278-4719-9A01-D7FE7DCB58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E68A394D-6230-40DF-9D66-72E6382EEB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1DCA02EA-16CA-454C-B1FB-BC64F083E64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3FB89248-7321-4651-969F-5AC3A7248D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91DF9B21-F881-45FE-9002-22710C9F391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4520283C-8C61-42DA-9314-60CF756ADE8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30C518BE-273C-4BC9-B785-BA5A1A7D296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73136B89-6F86-4FA6-81ED-E304CEAD655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2287521F-8006-4090-B113-FEEA657CF66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D56D52B1-253F-477B-99C1-8D3C98BA2B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34DFC796-44CA-4779-A385-CEBC0D3A66F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461615C6-FDCF-43D5-B243-66250A3443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FFEA7725-42A7-4E3C-A9A9-E741F4930C0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3D1B2CC3-1CBD-4B38-B9B0-A087D1D188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A88F18C7-BC91-4DFF-8B7D-AF66B56DBD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B64E9F04-1D5A-4875-9302-0DD1FACF31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B1BE27AC-1903-4E2E-8F25-7A0F775E566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499C1391-289B-4807-8130-D4F19681540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4D6E76C7-F59C-4B6E-A09A-E2A7ADAAFC7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46D8859D-FA5C-4ED7-9245-36F79DD46D1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AC862E63-5BC2-4F76-AAE1-11AE21B905F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F45837F1-256B-443F-A428-374E795DF63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4D8BD827-968D-4D44-9433-557B1D225C8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248F6E18-9E67-4E73-84C6-CE8A511F066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B16BBF16-983C-4F11-A244-44AD479BBD4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A952E87B-D73C-47F8-ACE2-A4205BE1E44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BAC687A2-14B5-406F-907E-6A0ACB721B8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29EFD499-DC5D-4D7D-8F25-C176D30D8BD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AF7606A2-272B-41A3-A82A-27C399899DC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F9830744-794F-473B-8D38-ACC966AA09E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47CD77C7-A720-4EA3-9079-4652057E249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6D9072B5-FF01-4852-8B57-6FA50E36E4F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0C0FDCC2-9991-42E6-9B30-6274ACAF9B9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520F20C7-6C7B-4878-B968-345A2D51E1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13902F03-ABDC-488D-A988-6A8761D4C1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0B2696DD-5BE4-4F2A-A56E-4F4C12A2B07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9957BCFA-AACC-4641-8C28-1CAC69B8E5D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0BFA344B-921C-4CCC-A8FB-64B15246EC5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104FDF74-124F-42B3-BCC7-676EF319528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572F0A91-6531-4D87-932A-6EC9366B851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56ABE3DB-81C5-4F06-B857-DB49EC59A5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1CFA9C17-BE27-4536-B419-A125F4C0DE7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78F2AB90-28C1-44DD-AFB4-5BB05E5A8DA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C2820634-E7D5-4936-8AAA-BDDD6C93B3C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CD716FE0-8DF0-446B-BFA9-06EEF09EB17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E6CC2981-1AAB-47CC-8EB5-550EFD29D80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F2BC9AC4-B8ED-44A5-B55F-766796B3F40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8F8CF3B7-CD76-4A9F-A844-2BC0060BD9F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1B0279B6-2221-40EA-8FD6-ECE4DBF863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16013E34-3BCA-4AA7-8EE7-327F055B241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07F6938D-FDC5-453E-AAB5-6486BB168B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9EFDCB9D-E383-43A3-930A-0D05FDCADA0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DE016BD5-A280-46B0-BA91-0C239AD9D0D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EB090C2B-F6A2-4D73-B6B2-75680AF6BED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E51DAA98-EADD-4630-87DF-397C1718C4A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670C8AA1-000E-4B46-8FA4-D7B6078A50C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91724596-7750-42F5-AB46-245F33ACE18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FA2366E2-2ECE-456B-9CBC-F35A9A1116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D59C3E07-DE5B-4050-B884-E1856A8A614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30542D0A-168E-4D57-9B84-DB9B9B74059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DEC59E39-FE13-4B9B-A08F-518BE6AE2FB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85E94A23-23D4-4274-B7FB-D3D3678073D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4D722B52-A410-466E-A09E-5467A86EF8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19E3A0A1-69F5-4A20-BC23-47EECAA636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8E62930D-3FD1-4978-842E-ED1D0CCE60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C89E1BFE-7F23-4CD0-9F8D-F124F0087A3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C50C3A6A-B37F-4F2A-8ADB-D6938F11F3A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A1FAB808-00FA-4940-BADE-BD18E8BE8FC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DD97306F-7942-4710-8F50-D9B1E1BA008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AF624B40-9194-41CB-965A-E758828FDFA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589A32D1-9CEE-4697-B052-567E6D4D6BD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E13A6CF5-D988-403E-A1C0-F034FBC9B33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B21C25A8-A8EA-42E9-B098-46601E6D4CF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58CF188E-3110-4E76-803F-18ABC3F2529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4C075591-6B28-4CC0-8EBF-28E5CC558AA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2367C699-7004-4214-9D72-7276FDC3337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9CF37861-A8AD-4BF3-958F-658CC136052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5D98CFB8-11FA-41A8-9C5C-5A9B3BF3D06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9600E571-DB7D-42CD-9E95-B65112FAB1F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6CEA337D-B326-4A32-AB03-3322C82FBE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6F21B369-9733-47BA-A102-7C9E64473D8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7F403022-1214-41DF-A3D4-031BAA1C11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E3FA2C66-281F-4F36-AC87-12E7B756450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B3F4740A-22E9-4F2E-AA7F-514F418A981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ACEB4B87-72EC-4362-98D8-0F1F3A93202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27DE75B7-66AC-43ED-AD27-9D9291C9873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id="{F1A8AD25-03EF-4690-8FBA-417C954AD89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E86CDF11-2BA9-456E-9B6F-4EFC1B64439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FA82184E-64C1-4969-B99D-E599252F208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B7C81914-B194-4334-906D-EFFDEE4944B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BD14FAE2-C0F8-4BDA-93ED-A80E4340315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8680FCBD-52FB-4334-BCA0-8CED932312B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4D3EB2A5-0A45-43E2-8466-89E32BCBDEF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58AAE852-AE0C-4959-8823-0377F312E49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A30FB4E9-53DF-4EAA-8BD7-EDBC89EE8AA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01D8BE37-1974-418A-A070-5780D6DB3C9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06855F9B-3377-4656-AE7C-17FB8120550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A5901481-B56A-4D45-A465-B36B57D31C4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CA857182-34BC-4A0A-94EB-E778D97525A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10D3E745-F24E-471A-BFDA-E78B38A2E35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7C703CEC-6B08-49FF-8075-4A4F192E7C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03" name="Text Box 1">
          <a:extLst>
            <a:ext uri="{FF2B5EF4-FFF2-40B4-BE49-F238E27FC236}">
              <a16:creationId xmlns:a16="http://schemas.microsoft.com/office/drawing/2014/main" id="{677F92C2-DAB8-41B8-A846-94E06C67C26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642B10B2-2DAD-4655-AE48-F1B50D1C330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6BEE9FF5-A513-47E8-A647-AA32BD4791F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22A2008C-6189-49F4-A9A4-6319160AECC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52A4C365-D324-4C5D-B98F-4BDF5EC0191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BACD5063-1D8E-44E0-88FE-EE2F328EDCF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1FABB370-A5E2-46BC-9F52-F92D390E67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1C38FEE6-5C8E-436C-809F-1216036B8BF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16B39329-2FCB-4382-B6D3-37B8E24B7DB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B9D14287-75BD-4290-BC81-C27BF7A78EC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00DEF477-FD75-429F-99B8-76D1849DC12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1202F871-BAD0-4C32-8957-869FD8EA058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53C3D0FD-C399-400B-AE93-6763DC43EE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7FFFBE71-9A58-4AC1-8ABC-F91B4C84E5D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1887CA5C-7A2C-4480-B099-517A1722E8F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F78D58C8-6276-4495-9B27-F7471A21F34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571127E0-29E2-44AF-A374-430704E5388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7CDC1ADA-CE3F-4E18-9AA6-82B549E18F4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CEAD3232-2584-4914-9A9D-28588164E56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CEC15A04-83B2-4EC4-957A-AB963223153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1CE5FA30-2E26-437E-BBBE-119808E332B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78995709-056E-4FEE-839A-6750E7CD824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DB78D346-A0CE-48C2-9176-47FFC1ECF5B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4713588F-ECA1-496A-8913-B4C531EB34A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D16B6B1E-F089-4707-90AE-BD7B14A5EB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3ECC1115-3D7B-47D3-B253-DD946DC034B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45B2F288-1FA9-44CC-8E14-BEEEF19072C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845806EB-1F3C-48A1-BF27-5FE7EDE30BE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F7653A6E-7FF9-40DB-AB2B-DABC65DFA8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8A6662AC-333C-497D-AABB-CF87DFC51B0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E5932A88-1615-480A-85AC-D336E04A897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264E61DC-6DF1-4D4F-96CA-98DBA56C2DB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5702F380-6358-4794-A840-FD40A3C8D53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ACA2CF4F-E599-403A-BA48-635DBAEB832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FC3430D5-026A-423E-88B6-824B03CECE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1875B467-3B67-407C-9A1C-726057B8B3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5D456F8F-07D9-4E0F-A000-FA66BA1181D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6F734B5A-569A-412A-8626-DC400D0BCD8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41" name="Text Box 1">
          <a:extLst>
            <a:ext uri="{FF2B5EF4-FFF2-40B4-BE49-F238E27FC236}">
              <a16:creationId xmlns:a16="http://schemas.microsoft.com/office/drawing/2014/main" id="{26D5D4C5-5261-4484-A6AE-A39EE6FACD0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880C525F-78A0-4EFA-BF01-A592952B829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ABC5C140-4688-4918-A7AB-21EA0457982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C01BC955-7DDE-4030-8D44-B55B755FC9F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A79EFFBA-D3D2-426F-BD47-C250162B5F4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DBBFD242-C386-411F-ACD7-230CA0F6909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27089CBB-312C-4230-AA38-5A66AFF9014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CC03F99B-2A9B-49A9-84C9-12985970F43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F04A51DB-9650-4781-87ED-B11DB836AF1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A16C3C63-4007-4DD2-8791-956D2700DF4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51" name="Text Box 1">
          <a:extLst>
            <a:ext uri="{FF2B5EF4-FFF2-40B4-BE49-F238E27FC236}">
              <a16:creationId xmlns:a16="http://schemas.microsoft.com/office/drawing/2014/main" id="{E060A80D-1057-411C-A9DF-3397AA3609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EFB13AFF-EAB4-4E66-B783-5B059B415D1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52194D5F-0B36-47DF-970A-92927F2A79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5F92D9C2-2A38-4382-AF63-AB72134155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B748109D-6264-4B72-BC42-805A7C5066B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B7C93FF5-A1B8-4273-A3B9-56F4777B837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60945270-94B4-4A10-9E27-C2CA1993912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A2D79CDE-E8FA-4090-8AEB-7AB4A6104F7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9482CC53-B3B9-4257-A8CA-5ED00065A4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55F5F0EF-F43A-4476-88C0-5A71B6E687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C926241A-A93F-40CC-BB56-2687FB15D92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A27C6CCD-B217-40FB-9092-74B9DDC4F22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4F0AADC9-A911-4DEF-AC91-B52940E526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938A2EE9-89AD-450B-A43D-CAD8A616162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6067A6AA-2D7E-47A7-B78C-B3C0BA9F9E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3ED788DA-87DD-4AB0-B350-B4310FA1446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D087FB23-943C-42F1-A9CD-8B9D5A3B1D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11012C3F-274F-4794-9D49-765D09CCFE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029BE860-E841-43E5-8EAD-1E97D969143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7FE31C3F-838B-4830-B57B-DF9C1351C62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B15FA920-DA22-49E0-930B-4012BE0FA3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9A4A38B0-899A-44E4-914D-F7F81F7564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467F4A00-112B-4EBE-933F-7DB838DFE7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DCB6FFB1-785D-48A4-AD20-EA7C9A24293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89C6B5F2-B7C0-43CF-AF1C-D751072829B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DAD4E97C-A70C-4B00-A21D-C685AE04A35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8B2E3C91-EFE7-49B9-959B-8C522B6B21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23490A84-5D54-48B3-926C-CC760B2C2B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FDA1B95F-C58A-4E5C-B1C2-B03F6953E0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BB898F44-B6B3-49C9-A0B1-E6F3E183EA3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D3DB0C01-CBD2-45D2-AD88-3AA693176EC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6729FBCB-3195-4FB1-9610-98499604C3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02C589FA-6755-4B54-8665-97017CCB27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id="{C2B9C57A-7D3B-488F-9689-EEABC6B8BF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7D9C7A92-78C3-41B1-8B3A-3C9E702D620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AF6E7CCC-3E5D-4962-80A5-DCCE93D8E41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B3C72AE9-79A8-4446-ABCF-3352B6A7901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F48D9C5A-2158-436F-A933-9EB7A18FF7C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13BAB264-FABF-4FD6-8609-428E63A19FA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66C9A71F-0217-4091-9593-F53BE068E66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68AD7CBC-6BFD-425F-930E-138DB878AA8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FDD470D9-FB28-4DD9-8152-A95F750F07A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909029EE-D015-4D58-9573-24091199C69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FDF74607-5DA3-4A89-B6A8-8026A2F2356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308F7B55-58E1-4ABF-AD16-B5C4E3A68C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F5C5BF15-5D2C-42E9-BED1-9F0FCBADBE3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76D5C99C-FA3B-4757-9CFA-0E1BFAB7B0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AA14C34F-0B68-4824-8C24-5F9C6FB0CD4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15D7F939-FCA4-45AC-A17D-096429D0A11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0C657286-8A6D-47D0-8E6D-284D554CEE0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ED66732F-13F5-4C9A-9B3B-59B0B938012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913249CC-73AA-4399-AFF4-C4BD1FE991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382DB4C5-144A-4791-8DAE-6051723FAD4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0146EBA6-FE6D-4052-8C68-B6224E4311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B3D43D78-3ADF-43FF-A9FB-3B8B88184A4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80458470-AAD2-4725-B190-C701147EDFE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EAB8DA9A-56C9-415B-AAF3-0EB15107821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97615932-535A-4D85-91A2-2C434E999F6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4F7F5D4D-34C2-4589-84BA-6C91E7270CC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1E51A31E-10B7-4CB1-8BB7-0CEC1887BEC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7789A51E-777F-493D-B959-9A7A25A705A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0DB020B5-113E-4CE1-B15D-9C7FFA50BC1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D069CFC8-0F5C-4E16-B007-AC019B50D9C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05E60C10-AB87-4E92-BA6C-F946BBC398C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02710CD4-4618-47B1-A489-259208DCE7E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D765A054-63BC-4125-9AED-829535DD74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A7D602A9-7937-4DD4-B2B8-431F6644CB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5781C1EE-F288-4EA6-A903-E946EB4E97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EB498029-7B0E-4EED-A80E-85FBD9FB6F5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A6EA94E9-A172-4293-977C-E8B4CCD9B4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026D1E38-F4C4-4850-AA61-1133B11E568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4AF6E002-9BF1-4B3C-9B2E-7817DB73C9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112C53B8-F701-43DA-9630-7A2753BD2A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7E304478-6C8F-421B-974D-724A48C76C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1FAB387C-67ED-43C8-BDCE-8B5FCE1DC05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A66FCBBE-7D48-4FBF-8550-8DDB6A603E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FB4E822B-8109-4DD0-8C1A-56F818101FC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C5077438-EB7E-4694-B55A-FF74B2BEF96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5644D1E9-B9F8-4ED7-A47B-F05B2F2EB1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C281CA17-6DF5-4203-89E3-6958A41A0C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5813D204-D13E-41F5-B981-A939B8F47C4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77EF3528-0444-417A-ADE4-CE58870091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09FA9506-659E-41D9-A8CB-E1D6FD4071A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BD7D980C-A8D1-4D08-AC44-6C35279BCD5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539A7EA1-6277-481B-8ED1-184C9F19145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A5E914D3-22FD-4E01-B2DA-6F5E08AB527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34968563-3D0E-4E56-94B0-583E1904CD5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32912E07-18E2-4C01-992A-90957D671FB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C688E3B4-3BDC-4B80-98D9-17026BEBAC2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5CAE5972-32E9-4CDE-921E-C4BBCA6F21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3FF012E8-CF73-451A-A2EB-E81165D448F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D315E7D9-51D9-4D52-9F1E-CDC0893EF21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DC1E968E-A3C7-440E-A2A0-F20FAC2F7BC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604781C0-450C-4315-9BFB-1309F3F5ADD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D5CE6769-D038-4F98-8094-0CDE1120F2F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25310D37-6657-4CB8-B618-3B0BFC794C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71AC6BE6-54DE-4729-A52B-B8E245A9AE8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6294529E-A9B5-4BD0-8ED1-40F50ED42A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67670C4B-155E-4801-B8C7-32EA49185FC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EF2F2613-A29C-40F7-BFD1-821F6876D51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0998D093-7013-49DC-94B7-6B358A04BEC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55BA9DE6-57D5-4C8E-A3D5-666DC409928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B0D481D7-0D3A-4BDB-9436-897FC4B313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id="{7491C64E-C47A-44D0-A583-EF36298D38B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CC48A425-F81C-4FDF-9D80-BDA96B372B0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6CDC3C0E-8606-4723-8BCE-BE76EC453DB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89CFC24B-2495-4C3A-9698-66ECA167CCD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752C1F8F-F1C7-49CF-98C1-C8FDE8BDA66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BAD7F49B-A64B-4E3A-81EE-C125D130FC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986BC12F-CD0C-46E8-8522-208B325D20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24CA3F23-FDAA-4E4E-94D1-3816BAF6CC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2BA08964-D7E1-460D-8C51-8368ED861C3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D27903CC-9BFB-4FB7-ABBB-9B04726433E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8E72B3F1-9093-4979-9422-B4DADEFBC87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D70E34AC-1CE3-4FB7-86DC-D7676D2EF5F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AF2C1B0A-9C42-4CCF-865D-D344F298F6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F86E3894-6C1F-4A77-A3C0-6B7E1D478FD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618BEA0F-5696-468C-88C5-DC026080684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E80A5057-30C5-4CAD-8ABE-D87CD8764F2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9396E194-1830-42DB-BE9D-C8EE828FB6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E95C8343-5D1A-488C-9364-C998255F11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287BCBED-5644-44D9-92DE-E2501F18966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3625C087-9BEC-41BD-B05F-55490743E7F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9D5F2E11-2064-4932-A37D-68BFEF33215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50011F3B-DF02-476F-85FD-F7F9CBB7057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999B2B10-9F00-4A13-93AD-EC27213D864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1D571180-6203-4D4F-B085-24F6FE8AE83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909CBB16-7532-44AB-AE37-26AB5D9B3FB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3C638406-787E-41FD-8F77-1439733FC8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A2A277DF-5704-482A-867C-301E53ED12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487EC986-1B87-4D8C-AD33-1A5807C1FD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82" name="Text Box 1">
          <a:extLst>
            <a:ext uri="{FF2B5EF4-FFF2-40B4-BE49-F238E27FC236}">
              <a16:creationId xmlns:a16="http://schemas.microsoft.com/office/drawing/2014/main" id="{656CAB03-AE10-49C9-ADFC-B44BB66E1CE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D5DD3AEE-089D-4BE5-AF45-7CCCC50B34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16D83F1A-1F23-4A46-B70C-6CFB56279FA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E6B2A6EB-96DD-4B64-AA35-129E1A37C7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86" name="Text Box 1">
          <a:extLst>
            <a:ext uri="{FF2B5EF4-FFF2-40B4-BE49-F238E27FC236}">
              <a16:creationId xmlns:a16="http://schemas.microsoft.com/office/drawing/2014/main" id="{2620DF6A-EF57-4768-A4E4-1EAF6533AEA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BB936DB4-7C67-49DA-8366-5DB3C44C04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9027A51E-B1E8-42D6-B975-CE3D492BA02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C79D1001-1FBE-4E59-BBB7-8BE70EDCCE2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0C7DDFC1-C349-479F-972F-DF92200A96D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8C681697-AA69-454B-A729-5E6CF1F195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76BE0270-C352-4E91-88D3-EE1B6C96E3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3244C14F-63DE-47E3-8417-D62F7A46882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B4E79AA3-075D-4635-AAA1-D4811A98CE5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6AD5B12A-B3E0-4A05-A02D-873D8FC8C3C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7C9564C6-AB09-430F-A2C3-F035A06D624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2E85E4CA-F15F-4731-8D3B-0DC9596C9E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4E18AC53-3D6D-42C5-8640-10CDFC11ACB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FC0E79E8-B4D8-48AD-B469-B493BFD63A5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DF9C9786-321F-4706-B102-8BA63BF1978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A0D31663-7D29-437A-8D71-E686C53D2F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D50A5841-6225-492F-BDA2-C59BBD3D89E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6E0ABE2F-9748-4517-A1A7-5677D20BF3F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D6E5AFA9-FDF6-49EE-BE6F-773892841D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F26FE346-BC70-41A0-82F0-E61D2BC4BF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41EF5E53-7D5C-459B-8B01-C7311B843E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B7A6D832-1FDE-4CA5-9C0B-3CCBA18CC0A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C5FA4257-72EB-4B93-8546-48AF5599D20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2C03495E-C82D-41CC-83BC-212EFDCEF4F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8112A21C-C2BB-4174-BAA2-CB3F894109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9C3D677A-FD86-469E-B0FD-1C90A38BD2A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098A48F8-A806-472C-AF2A-15B67FA540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ADF5030E-2E4F-460A-8351-4260FC3A165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id="{363FC415-7EF9-4EDC-BD9B-AB4E978CEA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A7636085-FA1E-4687-A79B-53C8D6880A4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5F3EC4EF-249C-4088-91AA-F383E3DE6E6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18DD3231-6C04-41FC-B2E1-3885C99F336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815A2D37-AA65-4E03-8C8C-C9DB124CEF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5F2A091A-85CC-483B-A487-B32A330F1F6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3CC42401-8128-45DB-A9C7-9EA37B9C69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013CFB64-2BF8-4491-B1A6-4E97701446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9D04F071-4952-4335-8C30-AFEB6A3F70A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5B980182-62F9-4271-A9A7-D137293E73D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4B66C8AC-0C3D-46CD-94D8-C799FCAC4FF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F6999867-0B34-4F38-B81D-04DEE374BA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15F8A6CF-990D-4D8B-805A-FF8BBF767D2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512B8121-2085-4F1D-9CF5-210E057F02C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3DB43F17-C260-49C5-9220-5464228047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9DD55DD2-4BB4-424B-BA15-D284C8969DB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F4AB6429-F1FC-40DE-A9B4-323C24717F5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71D21FF3-A70E-4F7A-B0C5-E805D780A7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2FA3CFD5-20A5-48C7-9C83-C5A644A1CB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78B11EBE-9DE9-4626-9228-26A22114E0F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1DBF4921-9FB7-41D4-9E51-208DF8A4840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565D69B0-97BA-40C0-B1F3-D8769AB7C9A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56085F86-1275-46BE-AADE-589BFB79E6E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D0D9B617-AD99-4930-B677-C136461EC2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F23C13A6-23D3-41D1-8E9F-A2C16F4235A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422A5B89-708A-4241-9E78-41E9BFD10F5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ECB93B96-FB5C-411B-A7C6-85E3D1A0C3B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A5F789DE-14BB-4302-ABCF-2DA6BE5D02A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B28A66F4-9A6D-49BD-A9F2-E30A7F85FAD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9721EC66-E700-47A8-9B9D-F271C37B989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892969CC-38B2-4BB1-808E-B66AE247DF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8F35CA69-647B-4B4A-827C-63D580A2D3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024F4926-40D6-4016-9285-DB7F4B11722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AF3E8FA8-AF6F-4446-BE76-954791B2AA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83469045-C562-45CB-9223-2019BCE7E92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54D13E8F-6A17-48F0-A202-A4E9E64C65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F95ED9FC-9586-4A0F-A7FE-5AED609B7D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7E85C989-8090-4A71-BFF7-0FE976D6FBB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F5EAB51E-456B-48E9-97D6-C052CCC5B77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D8B8EE20-91CE-49A5-9753-C6441D36429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397901DA-5FE8-4DB4-B4CE-162810200B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7239BDE8-8C3B-4601-A518-56F722021B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85BD607C-794F-409E-A28C-E634049BAAB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56745BFC-9DED-47A7-956D-92DB1893F9F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211A2B41-7126-4CB6-99BD-F2ADC674027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8BD1B992-8374-4D56-BDDD-069A7249017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DBA569E9-9903-43E6-8CC6-60D45E99F4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F02158E9-0E39-4BE8-A6E6-C0BD421A8F7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F809F19A-B787-4BA6-9041-B48BE4884E9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C13189BF-6F4B-4C1D-949C-E4C7DEC5B28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06830D8E-51DC-47DF-9549-BBAD4E3F000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00BF1BBB-0AA1-4766-85EE-814BE9EDC78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354440D0-FBCB-4BE9-91AC-F271DEB2102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66E4499F-5CBF-4701-8C39-1D37B788F6A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E7F57241-1D09-4126-891E-62E6138DF17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F38E96D3-EDBC-453E-A603-5BF2FB5455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7F6F71D0-932F-46F6-9FCC-D75994174C9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80396652-C7DB-45CE-A3A9-A0CB0DE0E67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000D6F71-4FDF-41B4-A835-2C58A0B71E9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9359AC90-10FD-4BBF-970B-569B0E7C1E8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46C700E9-3311-4019-89EC-9FE70A68E9D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9CFDE213-4627-4EFE-AAC6-6918EFFD2D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69E73BE2-8F77-4E9A-ADB2-D6BD92612D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312342E5-9FBE-45C2-9A31-E96CB7EBD5E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7FC2168C-BFE9-465F-A377-4726CF9284D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99B7570E-C9D0-496B-8592-3959B8CFA18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184C74D8-7767-4133-B8CB-4BF13D66821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EFDBF58F-EE6E-48ED-9310-3131C9C01E6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2" name="Text Box 1">
          <a:extLst>
            <a:ext uri="{FF2B5EF4-FFF2-40B4-BE49-F238E27FC236}">
              <a16:creationId xmlns:a16="http://schemas.microsoft.com/office/drawing/2014/main" id="{23773755-F486-437A-BEF3-11327BD4618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EC6DB90B-F602-4096-9831-75C67186F73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D7DBC776-F9C4-41F8-AE99-E86CDACCCD4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FA43FA5F-17D6-4A0B-8B74-BF93C73EAF2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4AFAC592-9296-4CBA-AC90-ECDE9A2299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B7420743-D63F-4658-99E8-1C15BA2F647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0BDD3AED-48A2-4815-A894-744759B5B1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1A28BD9F-DD4F-4D72-A621-43D95903711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FD8149C1-35F2-45DE-A95B-262A9C17B36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0A25ACEB-A005-4A5C-B97D-447F5757CB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DC6C1A3D-935D-4A03-8272-7101EBF9AC1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3738EDD6-3E2C-40C9-9E8C-1AF3715C1C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B5BCFBF3-1A45-4EAA-BCC7-4875CDDE3D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9A1D36FE-E953-43E4-97E6-0A5429F55D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1F9B5148-2F28-4536-BBC2-0B22611FC73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E6BEB715-60EE-455D-93ED-C04D78A05B3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D12268DD-AE34-4EFB-A1D2-648AAFD99C0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4EF584C2-6011-4A30-92B2-6E802CDB888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C5C23337-E434-4FBE-BF76-966A332F09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8A63C563-892F-40CC-B7F8-E51D5A03BE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A5780DDA-FB83-40AC-A2C4-8B8FF64C05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92D0436D-252B-470D-B236-768B4E25786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38A028CE-BE22-4E41-807D-E4B557F4253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BE62D3CB-FABF-44AE-A825-6B5AF37DA6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1DC04472-A42E-45C5-A5E1-329512E4D12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59E4D282-5CC1-4450-98CA-F9E1896AB7E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EDF591B7-369C-4044-A65A-BC1F2A3B9F1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FAC7452C-E849-4909-A451-7CF497DEB4F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94298210-BC1A-4AC7-9084-01C14430E32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120D92C2-7528-4ECC-95D2-6DF9FD092AA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8BAC4A43-80BF-406F-BC9C-B0096F97A12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4458FBD2-D731-4723-8F66-3F91DFD9B88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3D33E83D-3748-4452-B40B-931E26DB5B5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468BA2EF-D7FC-4721-908C-155A8777C20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FFA1436F-2D8D-4C1C-8395-2189FD8813F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5EEAFB8B-49BD-4170-BAB6-0F02F2B2AD5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9C98D694-1CEB-49FC-B88C-8DD2D7BFFFC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47B3248A-E5FB-4EA2-AC26-54D9C1DF0F6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2EDCA274-AC65-432A-81BB-AC04E664D8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CD6D0697-CED5-40D4-A15B-51002926C22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E5E0066E-E675-4119-8F9A-FEBE09E114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EB005A72-F55E-40C4-8532-AA3D0022A5E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4" name="Text Box 1">
          <a:extLst>
            <a:ext uri="{FF2B5EF4-FFF2-40B4-BE49-F238E27FC236}">
              <a16:creationId xmlns:a16="http://schemas.microsoft.com/office/drawing/2014/main" id="{9187E20A-3AD0-4351-BECD-FAC47A5AC73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4809511B-A0F4-4EA4-9A52-E01B9571C68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EF718284-D22E-43BC-BC04-5861F8D6EAA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C8EE070A-B41B-455F-89A7-FE8310E58FA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6682D2DB-6A30-4A90-9BC7-3CB7EE22118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27FB5BD5-7465-470C-9599-15955374EF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CF658B2B-C901-4705-B730-A831F53872B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6AD22DDA-AD0E-4D3C-B477-2A93901306F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CFF13568-B184-4AFD-AF90-70E2E507C40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71CAD236-B1C9-465B-B47E-71087A2CC8C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2C54F78F-6117-4AD7-A665-D43D7CED813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5" name="Text Box 1">
          <a:extLst>
            <a:ext uri="{FF2B5EF4-FFF2-40B4-BE49-F238E27FC236}">
              <a16:creationId xmlns:a16="http://schemas.microsoft.com/office/drawing/2014/main" id="{B97085B7-9C13-4D11-AB88-72F238E8F9C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536" name="Text Box 1">
          <a:extLst>
            <a:ext uri="{FF2B5EF4-FFF2-40B4-BE49-F238E27FC236}">
              <a16:creationId xmlns:a16="http://schemas.microsoft.com/office/drawing/2014/main" id="{4A9E933E-877F-496F-930B-1AEFD311266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1D453796-A64F-4F4B-B11D-30F274B6F38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id="{5748D1EE-E5B8-45F3-AD80-2A7CAFCF670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DCE70A66-E509-4E66-A93A-34F402103A3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F03CB4A2-93E6-46E0-B384-CC2914E0A7B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A149619C-14B0-439E-B296-748057F9A02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07A05B9E-81EB-4DC5-B239-47B5536AEE7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F48067A0-013B-4324-B222-C1266363CF2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7FD84936-86B9-4A0A-861F-2CD51EF379C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3D1289D2-01F8-4E82-95DB-34BFA0EF555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52FC8CC8-8239-413B-B839-6854A7E360A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B49B4C93-F6BC-404D-B559-15AEDA15FD4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48" name="Text Box 1">
          <a:extLst>
            <a:ext uri="{FF2B5EF4-FFF2-40B4-BE49-F238E27FC236}">
              <a16:creationId xmlns:a16="http://schemas.microsoft.com/office/drawing/2014/main" id="{F32E4D61-FAC1-43B3-9E81-2D3525D75C5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9E2EA429-C221-4DFF-A29E-BA98D6913FD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6AFE27F3-6BA1-4AE7-9B02-D059278250D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39756CF7-BEC1-4AA9-AAA5-B9B53861E4A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0783C5B4-7D48-4CE1-8A69-9B8C720B44A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0F726542-1FED-4E44-9D05-976171B22E2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2636A3FF-4E25-4A9F-BDDC-B7760F3303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248D3207-C472-458B-8D88-5F3AC8F5B7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5D34CC6A-1FC3-49C5-83C5-5E90CB7C465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C026EC00-DF52-4A33-AD29-7D33337DAD3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7E25F1C5-180B-47D6-93FB-24FD9CD2FE3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30B83E4B-4914-4946-8F38-80C56686D57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60" name="Text Box 1">
          <a:extLst>
            <a:ext uri="{FF2B5EF4-FFF2-40B4-BE49-F238E27FC236}">
              <a16:creationId xmlns:a16="http://schemas.microsoft.com/office/drawing/2014/main" id="{A523AC27-B1C6-4DD3-99AA-187EE97213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61" name="Text Box 1">
          <a:extLst>
            <a:ext uri="{FF2B5EF4-FFF2-40B4-BE49-F238E27FC236}">
              <a16:creationId xmlns:a16="http://schemas.microsoft.com/office/drawing/2014/main" id="{52481D84-F03F-44DA-AD11-0983F378C26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62" name="Text Box 1">
          <a:extLst>
            <a:ext uri="{FF2B5EF4-FFF2-40B4-BE49-F238E27FC236}">
              <a16:creationId xmlns:a16="http://schemas.microsoft.com/office/drawing/2014/main" id="{27B6E50E-4384-4B9E-A559-4E8043512AE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9B029D9E-CD9A-4EF8-A46F-AEE26FD9FA9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E9872E8F-ABDF-4963-B92B-C64D3F2874B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D7A5F13F-D4E5-4F4E-BEE0-C5A1FF835C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66" name="Text Box 1">
          <a:extLst>
            <a:ext uri="{FF2B5EF4-FFF2-40B4-BE49-F238E27FC236}">
              <a16:creationId xmlns:a16="http://schemas.microsoft.com/office/drawing/2014/main" id="{98F8293D-907E-4709-87CB-6967E7F1BF2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FF8400B4-E695-48F6-916B-38A4EFC9D11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9F3E1882-BEED-42FE-96FD-3CF308E6AC3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14C8F285-F71A-4ADC-8B89-69A9BF14CCF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B0D44D91-3052-4525-9EE2-40CBBEE185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54E89666-6054-41E9-BF27-3FAD774E79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72" name="Text Box 1">
          <a:extLst>
            <a:ext uri="{FF2B5EF4-FFF2-40B4-BE49-F238E27FC236}">
              <a16:creationId xmlns:a16="http://schemas.microsoft.com/office/drawing/2014/main" id="{7DBA3599-1727-48E2-B0BA-1B570AE8E3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73" name="Text Box 1">
          <a:extLst>
            <a:ext uri="{FF2B5EF4-FFF2-40B4-BE49-F238E27FC236}">
              <a16:creationId xmlns:a16="http://schemas.microsoft.com/office/drawing/2014/main" id="{AF4F277E-F895-4926-8DD2-420D18CB90E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74" name="Text Box 1">
          <a:extLst>
            <a:ext uri="{FF2B5EF4-FFF2-40B4-BE49-F238E27FC236}">
              <a16:creationId xmlns:a16="http://schemas.microsoft.com/office/drawing/2014/main" id="{2A251364-478F-47A4-A671-EF53EA86D5C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id="{64610133-0AD7-416D-8650-7D156F06848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430C3F1E-4F14-4305-89FE-495294C433F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25B02DD3-78B5-49C6-8D56-5B49B7AD369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96D451F6-DE17-4E17-8F1C-F2716ACECB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79" name="Text Box 1">
          <a:extLst>
            <a:ext uri="{FF2B5EF4-FFF2-40B4-BE49-F238E27FC236}">
              <a16:creationId xmlns:a16="http://schemas.microsoft.com/office/drawing/2014/main" id="{3765CD54-F58B-4C00-B6F4-CF22835F7A1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394DDFE2-6102-4303-ABE8-4D7308CBFE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AED536A1-5AEC-433A-BACB-71AE9A3E147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id="{74B407E7-4CC7-41F8-AED2-DAAD07E81F7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255D8CDC-6698-41BA-B9A8-F01818AF643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84" name="Text Box 1">
          <a:extLst>
            <a:ext uri="{FF2B5EF4-FFF2-40B4-BE49-F238E27FC236}">
              <a16:creationId xmlns:a16="http://schemas.microsoft.com/office/drawing/2014/main" id="{CFC46639-B592-4D2F-83F6-BBD4D2A4863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85" name="Text Box 1">
          <a:extLst>
            <a:ext uri="{FF2B5EF4-FFF2-40B4-BE49-F238E27FC236}">
              <a16:creationId xmlns:a16="http://schemas.microsoft.com/office/drawing/2014/main" id="{F1A2EC62-A824-49C3-847F-82969B441CB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58C24638-8CA2-4A29-9DB1-1D080CAD27A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3BB6A83C-D39B-47A2-B3EE-4F23754240D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3E4B1ACF-4EE3-4F8E-8351-9BA8CFF0E7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89" name="Text Box 1">
          <a:extLst>
            <a:ext uri="{FF2B5EF4-FFF2-40B4-BE49-F238E27FC236}">
              <a16:creationId xmlns:a16="http://schemas.microsoft.com/office/drawing/2014/main" id="{692BDE32-DE43-40C9-9E5E-87675FDBBB8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6EFB1AA6-3532-4912-AC92-B086124065C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id="{1E3BF26C-F741-4584-BE0D-D7F457F151E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92" name="Text Box 1">
          <a:extLst>
            <a:ext uri="{FF2B5EF4-FFF2-40B4-BE49-F238E27FC236}">
              <a16:creationId xmlns:a16="http://schemas.microsoft.com/office/drawing/2014/main" id="{3768C79A-4DFB-4C52-A5B3-B54B335CF1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5FB18304-4174-48EC-AA5D-654BA3CA0C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E85F9F55-A44C-43BE-A4A1-F6E1E0C5436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95" name="Text Box 1">
          <a:extLst>
            <a:ext uri="{FF2B5EF4-FFF2-40B4-BE49-F238E27FC236}">
              <a16:creationId xmlns:a16="http://schemas.microsoft.com/office/drawing/2014/main" id="{DF4CA304-7906-4E59-83EA-4A8A580074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FC9C49FF-6889-4837-99C4-39294483679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id="{7092A781-374D-44CC-8F8E-FC7B3A940CF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8A6863CF-9705-4533-997A-2D375062E3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599" name="Text Box 1">
          <a:extLst>
            <a:ext uri="{FF2B5EF4-FFF2-40B4-BE49-F238E27FC236}">
              <a16:creationId xmlns:a16="http://schemas.microsoft.com/office/drawing/2014/main" id="{22161818-3BEE-476C-99FE-AA845E52708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E4190A13-C691-4E86-B372-D3A08342304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601" name="Text Box 1">
          <a:extLst>
            <a:ext uri="{FF2B5EF4-FFF2-40B4-BE49-F238E27FC236}">
              <a16:creationId xmlns:a16="http://schemas.microsoft.com/office/drawing/2014/main" id="{7B0CD786-E941-4212-A4FF-8A4E9A0D553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C4294F26-B0FB-44E7-8FFF-68222CB1FC8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2FA31BEC-B841-40B8-AA77-686078D6ED2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04" name="Text Box 1">
          <a:extLst>
            <a:ext uri="{FF2B5EF4-FFF2-40B4-BE49-F238E27FC236}">
              <a16:creationId xmlns:a16="http://schemas.microsoft.com/office/drawing/2014/main" id="{D6701FBD-347B-45CD-BF41-EC89D2EB8C9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05" name="Text Box 1">
          <a:extLst>
            <a:ext uri="{FF2B5EF4-FFF2-40B4-BE49-F238E27FC236}">
              <a16:creationId xmlns:a16="http://schemas.microsoft.com/office/drawing/2014/main" id="{D777D0CF-058D-480D-B07C-0D9BE2592A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9EBFD25F-3E3C-4069-AAB8-FBB2597B54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7739E954-FCCD-42B3-A98B-C7AF17FF87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08" name="Text Box 1">
          <a:extLst>
            <a:ext uri="{FF2B5EF4-FFF2-40B4-BE49-F238E27FC236}">
              <a16:creationId xmlns:a16="http://schemas.microsoft.com/office/drawing/2014/main" id="{63BA6E2C-23E6-4A4D-B4F6-DEC7E2E6454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2186CEA5-5F22-46C5-8570-BD62968F249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10" name="Text Box 1">
          <a:extLst>
            <a:ext uri="{FF2B5EF4-FFF2-40B4-BE49-F238E27FC236}">
              <a16:creationId xmlns:a16="http://schemas.microsoft.com/office/drawing/2014/main" id="{541BA226-F1B2-433E-B300-4D29BF2910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11" name="Text Box 1">
          <a:extLst>
            <a:ext uri="{FF2B5EF4-FFF2-40B4-BE49-F238E27FC236}">
              <a16:creationId xmlns:a16="http://schemas.microsoft.com/office/drawing/2014/main" id="{BE292634-FDC8-4492-95E7-75D86EE9708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12" name="Text Box 1">
          <a:extLst>
            <a:ext uri="{FF2B5EF4-FFF2-40B4-BE49-F238E27FC236}">
              <a16:creationId xmlns:a16="http://schemas.microsoft.com/office/drawing/2014/main" id="{3126B931-F039-4260-BAF7-94C3267493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13" name="Text Box 1">
          <a:extLst>
            <a:ext uri="{FF2B5EF4-FFF2-40B4-BE49-F238E27FC236}">
              <a16:creationId xmlns:a16="http://schemas.microsoft.com/office/drawing/2014/main" id="{9AB8BB89-8C97-470C-9A33-61EFB593D46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14" name="Text Box 1">
          <a:extLst>
            <a:ext uri="{FF2B5EF4-FFF2-40B4-BE49-F238E27FC236}">
              <a16:creationId xmlns:a16="http://schemas.microsoft.com/office/drawing/2014/main" id="{8AC65C19-171F-4A76-B04F-DC0FEAC81E6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id="{4F2360C0-A8DF-43E7-924B-930AFB7039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id="{37847F4C-763F-489A-96F6-92223F5509E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17" name="Text Box 1">
          <a:extLst>
            <a:ext uri="{FF2B5EF4-FFF2-40B4-BE49-F238E27FC236}">
              <a16:creationId xmlns:a16="http://schemas.microsoft.com/office/drawing/2014/main" id="{1C43F8D6-471D-4778-8A15-C857A1870F3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18" name="Text Box 1">
          <a:extLst>
            <a:ext uri="{FF2B5EF4-FFF2-40B4-BE49-F238E27FC236}">
              <a16:creationId xmlns:a16="http://schemas.microsoft.com/office/drawing/2014/main" id="{8AF33D3F-CC7B-4E0E-B171-12848FB5D53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A8BDC061-B993-490F-98CA-986FA4583E3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7BEA3526-FC00-43D5-ABD6-6BB212D9627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id="{BD972CF1-D272-4309-9558-6D57224BFAB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22" name="Text Box 1">
          <a:extLst>
            <a:ext uri="{FF2B5EF4-FFF2-40B4-BE49-F238E27FC236}">
              <a16:creationId xmlns:a16="http://schemas.microsoft.com/office/drawing/2014/main" id="{F4CDF711-05DE-42AB-93FD-939E8BDC9CF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23" name="Text Box 1">
          <a:extLst>
            <a:ext uri="{FF2B5EF4-FFF2-40B4-BE49-F238E27FC236}">
              <a16:creationId xmlns:a16="http://schemas.microsoft.com/office/drawing/2014/main" id="{3A674E5A-BEB6-4E13-9A4F-25C394DC7AB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24" name="Text Box 1">
          <a:extLst>
            <a:ext uri="{FF2B5EF4-FFF2-40B4-BE49-F238E27FC236}">
              <a16:creationId xmlns:a16="http://schemas.microsoft.com/office/drawing/2014/main" id="{C05CA248-04E2-495E-9E87-4AF967A2FEC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25" name="Text Box 1">
          <a:extLst>
            <a:ext uri="{FF2B5EF4-FFF2-40B4-BE49-F238E27FC236}">
              <a16:creationId xmlns:a16="http://schemas.microsoft.com/office/drawing/2014/main" id="{7097BFFD-E2E2-44DB-BEA1-FE8F0F97186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26" name="Text Box 1">
          <a:extLst>
            <a:ext uri="{FF2B5EF4-FFF2-40B4-BE49-F238E27FC236}">
              <a16:creationId xmlns:a16="http://schemas.microsoft.com/office/drawing/2014/main" id="{8C835401-5E53-43B3-9C19-4AA4E609A73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D88CC565-0EA4-4FBF-8434-26D140D99EC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EEFB9879-E29F-4AE9-A9E2-16D72651A85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29" name="Text Box 1">
          <a:extLst>
            <a:ext uri="{FF2B5EF4-FFF2-40B4-BE49-F238E27FC236}">
              <a16:creationId xmlns:a16="http://schemas.microsoft.com/office/drawing/2014/main" id="{21C9AC0F-EC4A-4376-9FB9-E2843170493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30" name="Text Box 1">
          <a:extLst>
            <a:ext uri="{FF2B5EF4-FFF2-40B4-BE49-F238E27FC236}">
              <a16:creationId xmlns:a16="http://schemas.microsoft.com/office/drawing/2014/main" id="{6C684283-AA93-4E5D-959A-609C4E0E339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DF184270-8025-47F2-B87C-C225A3C6864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67802B5F-B8AC-42FD-8F71-1D902DF41A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BF84D2F1-EC86-47F2-AB2C-69F15058F80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99DC9D30-314C-4536-9F8A-E94C1C0E907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8F085093-58FA-462D-8E3E-04DA96E0262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36" name="Text Box 1">
          <a:extLst>
            <a:ext uri="{FF2B5EF4-FFF2-40B4-BE49-F238E27FC236}">
              <a16:creationId xmlns:a16="http://schemas.microsoft.com/office/drawing/2014/main" id="{615A66A4-9B27-4B50-8737-A5447D82831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37" name="Text Box 1">
          <a:extLst>
            <a:ext uri="{FF2B5EF4-FFF2-40B4-BE49-F238E27FC236}">
              <a16:creationId xmlns:a16="http://schemas.microsoft.com/office/drawing/2014/main" id="{03754BFE-80D7-49CC-B1E8-90D47D7D26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532AC4CB-A952-453C-9917-5E1297E61DA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39" name="Text Box 1">
          <a:extLst>
            <a:ext uri="{FF2B5EF4-FFF2-40B4-BE49-F238E27FC236}">
              <a16:creationId xmlns:a16="http://schemas.microsoft.com/office/drawing/2014/main" id="{01DBEEF0-C30D-4C2F-8D23-050BD72CF1E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571E94E6-E0D2-40F6-800F-225C65160C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B0593FB5-7ADD-4100-B51B-8D9F87DCCA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FB799DC2-0596-4E78-8754-B09A413E836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643" name="Text Box 1">
          <a:extLst>
            <a:ext uri="{FF2B5EF4-FFF2-40B4-BE49-F238E27FC236}">
              <a16:creationId xmlns:a16="http://schemas.microsoft.com/office/drawing/2014/main" id="{61904069-7770-4DCC-86C9-1116DE01544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44" name="Text Box 1">
          <a:extLst>
            <a:ext uri="{FF2B5EF4-FFF2-40B4-BE49-F238E27FC236}">
              <a16:creationId xmlns:a16="http://schemas.microsoft.com/office/drawing/2014/main" id="{2698166F-6F2A-4361-92D4-6EE1CEBF97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id="{38A5E283-0680-40AA-B8EF-DD52AD85036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998F669A-EB1A-4CDC-A74F-E448D2C6165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1E792C21-9992-4C6D-852C-05720D4FF3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48" name="Text Box 1">
          <a:extLst>
            <a:ext uri="{FF2B5EF4-FFF2-40B4-BE49-F238E27FC236}">
              <a16:creationId xmlns:a16="http://schemas.microsoft.com/office/drawing/2014/main" id="{E449168C-1584-450B-BD81-8D4634B03AC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49" name="Text Box 1">
          <a:extLst>
            <a:ext uri="{FF2B5EF4-FFF2-40B4-BE49-F238E27FC236}">
              <a16:creationId xmlns:a16="http://schemas.microsoft.com/office/drawing/2014/main" id="{173AF304-29F5-4B0F-8998-AB95586B148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50" name="Text Box 1">
          <a:extLst>
            <a:ext uri="{FF2B5EF4-FFF2-40B4-BE49-F238E27FC236}">
              <a16:creationId xmlns:a16="http://schemas.microsoft.com/office/drawing/2014/main" id="{B5C58994-1D52-4F75-BFC1-3A7D873825C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51" name="Text Box 1">
          <a:extLst>
            <a:ext uri="{FF2B5EF4-FFF2-40B4-BE49-F238E27FC236}">
              <a16:creationId xmlns:a16="http://schemas.microsoft.com/office/drawing/2014/main" id="{F5E75E62-30ED-4DC0-BA11-6769197A76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52" name="Text Box 1">
          <a:extLst>
            <a:ext uri="{FF2B5EF4-FFF2-40B4-BE49-F238E27FC236}">
              <a16:creationId xmlns:a16="http://schemas.microsoft.com/office/drawing/2014/main" id="{2B1F1332-02EA-4CD0-A0FC-5E3C86C25E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7B6FDE7F-2009-4B55-B4EE-816999BD11D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id="{CBAB46FC-863C-4194-8147-B144A064F7C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55" name="Text Box 1">
          <a:extLst>
            <a:ext uri="{FF2B5EF4-FFF2-40B4-BE49-F238E27FC236}">
              <a16:creationId xmlns:a16="http://schemas.microsoft.com/office/drawing/2014/main" id="{BED82E7B-4BF0-41BD-B350-20810FF55C8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56" name="Text Box 1">
          <a:extLst>
            <a:ext uri="{FF2B5EF4-FFF2-40B4-BE49-F238E27FC236}">
              <a16:creationId xmlns:a16="http://schemas.microsoft.com/office/drawing/2014/main" id="{A9632A18-9417-4D98-9852-42B5BD0F8D1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AD06840D-35FE-4478-B75C-F066CBD25A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09B811DB-06DC-423F-A491-CE2F8AA7CB6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45D59015-AEB4-4120-804C-536324191A0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CAD1FF79-F0F5-42C7-B56F-9BA88DBE855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61" name="Text Box 1">
          <a:extLst>
            <a:ext uri="{FF2B5EF4-FFF2-40B4-BE49-F238E27FC236}">
              <a16:creationId xmlns:a16="http://schemas.microsoft.com/office/drawing/2014/main" id="{8576EFCA-AA77-4FE1-8F6B-727E746B5A4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ECA6DF6A-C312-468F-9883-BD8A7C9757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63" name="Text Box 1">
          <a:extLst>
            <a:ext uri="{FF2B5EF4-FFF2-40B4-BE49-F238E27FC236}">
              <a16:creationId xmlns:a16="http://schemas.microsoft.com/office/drawing/2014/main" id="{712F4FDC-ED54-4103-9084-23131C67E7A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9E614CFE-B353-48CA-A391-EBBAC61A794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85947D7E-BFDA-4CC7-BD99-2EF2E17EFB8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3AB1AC80-60EF-49F2-92DB-8B1D6E7B58B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67" name="Text Box 1">
          <a:extLst>
            <a:ext uri="{FF2B5EF4-FFF2-40B4-BE49-F238E27FC236}">
              <a16:creationId xmlns:a16="http://schemas.microsoft.com/office/drawing/2014/main" id="{75F6EB39-8168-47AA-9A4C-10C877B07DC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68" name="Text Box 1">
          <a:extLst>
            <a:ext uri="{FF2B5EF4-FFF2-40B4-BE49-F238E27FC236}">
              <a16:creationId xmlns:a16="http://schemas.microsoft.com/office/drawing/2014/main" id="{4F423C46-240E-4CBB-A99C-740CE68DED6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69" name="Text Box 1">
          <a:extLst>
            <a:ext uri="{FF2B5EF4-FFF2-40B4-BE49-F238E27FC236}">
              <a16:creationId xmlns:a16="http://schemas.microsoft.com/office/drawing/2014/main" id="{91383A15-5E64-4DEE-8AD4-44F1AD2E38E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70" name="Text Box 1">
          <a:extLst>
            <a:ext uri="{FF2B5EF4-FFF2-40B4-BE49-F238E27FC236}">
              <a16:creationId xmlns:a16="http://schemas.microsoft.com/office/drawing/2014/main" id="{FEFC4410-9F2E-4C23-94DB-A822971EFC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71" name="Text Box 1">
          <a:extLst>
            <a:ext uri="{FF2B5EF4-FFF2-40B4-BE49-F238E27FC236}">
              <a16:creationId xmlns:a16="http://schemas.microsoft.com/office/drawing/2014/main" id="{F2B24F8B-C48A-47BE-8968-7E03DC8362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72" name="Text Box 1">
          <a:extLst>
            <a:ext uri="{FF2B5EF4-FFF2-40B4-BE49-F238E27FC236}">
              <a16:creationId xmlns:a16="http://schemas.microsoft.com/office/drawing/2014/main" id="{0F44ADC8-6AC2-4228-85FA-57A7286E78C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37005E11-60DD-4DC7-91E5-D9042C049F5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74" name="Text Box 1">
          <a:extLst>
            <a:ext uri="{FF2B5EF4-FFF2-40B4-BE49-F238E27FC236}">
              <a16:creationId xmlns:a16="http://schemas.microsoft.com/office/drawing/2014/main" id="{417F28E3-450F-4425-B7D8-F185F9588CF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B88ED68A-2A9D-4136-8C9D-3246194CA4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76" name="Text Box 1">
          <a:extLst>
            <a:ext uri="{FF2B5EF4-FFF2-40B4-BE49-F238E27FC236}">
              <a16:creationId xmlns:a16="http://schemas.microsoft.com/office/drawing/2014/main" id="{AC8EA69D-D8CF-4D99-B7FE-B327CBB1145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77" name="Text Box 1">
          <a:extLst>
            <a:ext uri="{FF2B5EF4-FFF2-40B4-BE49-F238E27FC236}">
              <a16:creationId xmlns:a16="http://schemas.microsoft.com/office/drawing/2014/main" id="{917F2612-ABF2-4DC0-80CE-8E83CAA1223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id="{478CF156-B4A0-47E0-9640-85518A7C33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3AF61755-6057-490A-A0B6-1B897E3CC65C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680" name="Text Box 1">
          <a:extLst>
            <a:ext uri="{FF2B5EF4-FFF2-40B4-BE49-F238E27FC236}">
              <a16:creationId xmlns:a16="http://schemas.microsoft.com/office/drawing/2014/main" id="{6EBB84B4-D756-4790-AF30-81A8897D4D8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id="{F0ED386F-CE3C-47B6-A52E-6EC0563E581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22638FA1-599B-4E01-AFC9-6C2C7378E7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CC089965-3A61-45D8-9751-C2FE1BD6D6F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27FA73E6-2632-411F-AB0A-677AC34F562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90C6F2FB-FF2A-4B99-AF71-2B75212621A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95AFA615-5F3E-4B63-93CD-78B86D16D2F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id="{F16182A7-F89C-4D1A-91CF-D6848B246E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3EC2CC04-EA82-49BB-B3C5-981949013A1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1A3E5015-DFFB-45D3-8215-4A168E1D18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id="{B56F3EB3-C178-4A68-8ED6-C209081938E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179CA6D1-10FC-47A8-A95C-6A669279E99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1E024B5C-7EDA-43EB-B89A-FBF65FA3B94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8B853B4A-9A93-420E-B606-CA334CCF3F8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94" name="Text Box 1">
          <a:extLst>
            <a:ext uri="{FF2B5EF4-FFF2-40B4-BE49-F238E27FC236}">
              <a16:creationId xmlns:a16="http://schemas.microsoft.com/office/drawing/2014/main" id="{58FF48EE-52DE-4E54-AA0A-482537F7132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F1B24C6E-A64A-4835-8F86-CB2B69EF97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96" name="Text Box 1">
          <a:extLst>
            <a:ext uri="{FF2B5EF4-FFF2-40B4-BE49-F238E27FC236}">
              <a16:creationId xmlns:a16="http://schemas.microsoft.com/office/drawing/2014/main" id="{C88E5BE0-F84B-4948-8B87-06B0604C336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70C3FDC8-5B19-4895-B2C0-EF3D8681F12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4DCBA7F5-6904-41B2-95D0-01087243F98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A6E43CFE-3E16-4B59-9700-8697ABF9BF2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11B4B66E-E2AB-45C1-8E05-3F13BFF5D6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8AEE1476-6BFC-426E-8D16-6888504D419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02" name="Text Box 1">
          <a:extLst>
            <a:ext uri="{FF2B5EF4-FFF2-40B4-BE49-F238E27FC236}">
              <a16:creationId xmlns:a16="http://schemas.microsoft.com/office/drawing/2014/main" id="{DB6C3979-A9C4-4424-BA59-A89B0C444BC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03" name="Text Box 1">
          <a:extLst>
            <a:ext uri="{FF2B5EF4-FFF2-40B4-BE49-F238E27FC236}">
              <a16:creationId xmlns:a16="http://schemas.microsoft.com/office/drawing/2014/main" id="{24146E50-8748-489C-99D0-AE857550D8D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73FF4448-59EC-4616-ADBB-F5BF60DDB0B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DEA719E6-3BAF-4663-816B-4BCFFB73388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259E409F-F3FF-431C-9AA7-70CE2B7D236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B622F507-0825-446A-B4A1-B7DC7963A0A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1DA8EF21-B876-4DE7-AA56-C7CF3E6BAD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09" name="Text Box 1">
          <a:extLst>
            <a:ext uri="{FF2B5EF4-FFF2-40B4-BE49-F238E27FC236}">
              <a16:creationId xmlns:a16="http://schemas.microsoft.com/office/drawing/2014/main" id="{B78DA311-A116-47EE-8673-A53810855BE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E2B65DB0-93DF-4834-9E99-0F32F7151B6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2C42E9F5-7C35-4B5F-B512-8E42BA8F07A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12" name="Text Box 1">
          <a:extLst>
            <a:ext uri="{FF2B5EF4-FFF2-40B4-BE49-F238E27FC236}">
              <a16:creationId xmlns:a16="http://schemas.microsoft.com/office/drawing/2014/main" id="{9425436C-D4BB-49B8-B3C0-06DAAE86BE2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13" name="Text Box 1">
          <a:extLst>
            <a:ext uri="{FF2B5EF4-FFF2-40B4-BE49-F238E27FC236}">
              <a16:creationId xmlns:a16="http://schemas.microsoft.com/office/drawing/2014/main" id="{5A6A3B75-AC5D-4C69-BBD1-9DACA51E0C2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14" name="Text Box 1">
          <a:extLst>
            <a:ext uri="{FF2B5EF4-FFF2-40B4-BE49-F238E27FC236}">
              <a16:creationId xmlns:a16="http://schemas.microsoft.com/office/drawing/2014/main" id="{D8828D71-7BBA-49D0-93CE-02AD7D0CC7E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15" name="Text Box 1">
          <a:extLst>
            <a:ext uri="{FF2B5EF4-FFF2-40B4-BE49-F238E27FC236}">
              <a16:creationId xmlns:a16="http://schemas.microsoft.com/office/drawing/2014/main" id="{6B13B198-C74A-4099-AD15-8B88A9E483C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BF2EEE5E-B636-4328-B7E2-D7BF4278A8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41BC3244-E9AE-4903-8393-9E1CF64A366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7F8D9D8F-190A-4E03-A2C1-3E0F3FFDFDE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957046E4-945D-4DBB-9EF6-65004C39D46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AE259B26-A8CA-4045-B648-18153E9AC7B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D592BF8B-AAEA-434B-B2B2-759224AA843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ED624380-B7C4-4FDB-83F2-C009B8568FB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0602274B-5957-4E41-A068-B3977CD92E9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815CFE53-5750-4291-BC90-02EEBAF3A2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25" name="Text Box 1">
          <a:extLst>
            <a:ext uri="{FF2B5EF4-FFF2-40B4-BE49-F238E27FC236}">
              <a16:creationId xmlns:a16="http://schemas.microsoft.com/office/drawing/2014/main" id="{5667AC09-DA03-419F-8A52-9AE7C53C664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26" name="Text Box 1">
          <a:extLst>
            <a:ext uri="{FF2B5EF4-FFF2-40B4-BE49-F238E27FC236}">
              <a16:creationId xmlns:a16="http://schemas.microsoft.com/office/drawing/2014/main" id="{F5CE9599-4B1B-4067-B815-AECF5539A3F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27" name="Text Box 1">
          <a:extLst>
            <a:ext uri="{FF2B5EF4-FFF2-40B4-BE49-F238E27FC236}">
              <a16:creationId xmlns:a16="http://schemas.microsoft.com/office/drawing/2014/main" id="{C9B3157B-1915-419F-9C88-F09B3192DFD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id="{71E1C648-A890-44CB-B9B6-AA23CD6DAA7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29" name="Text Box 1">
          <a:extLst>
            <a:ext uri="{FF2B5EF4-FFF2-40B4-BE49-F238E27FC236}">
              <a16:creationId xmlns:a16="http://schemas.microsoft.com/office/drawing/2014/main" id="{474D78C9-C304-4AC7-98A9-6E5B32663FB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4E23269C-2E64-48EE-A06A-6B679EDD387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6924669B-F0D2-49D1-B80F-0D1A144FD6B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32" name="Text Box 1">
          <a:extLst>
            <a:ext uri="{FF2B5EF4-FFF2-40B4-BE49-F238E27FC236}">
              <a16:creationId xmlns:a16="http://schemas.microsoft.com/office/drawing/2014/main" id="{F2914DFE-BB00-4F0D-8B11-8FE1226FCA2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98173715-8195-4F04-8478-4BE0E6DF64B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id="{899FF13B-408F-485D-8631-7132D12AB86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35" name="Text Box 1">
          <a:extLst>
            <a:ext uri="{FF2B5EF4-FFF2-40B4-BE49-F238E27FC236}">
              <a16:creationId xmlns:a16="http://schemas.microsoft.com/office/drawing/2014/main" id="{42C71616-C218-4EEB-90A1-DE3A63AD1F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36" name="Text Box 1">
          <a:extLst>
            <a:ext uri="{FF2B5EF4-FFF2-40B4-BE49-F238E27FC236}">
              <a16:creationId xmlns:a16="http://schemas.microsoft.com/office/drawing/2014/main" id="{ABD003AA-56C3-4111-B83A-919587A5117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E909603E-F7A8-4971-89A8-8BE2C63C563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38" name="Text Box 1">
          <a:extLst>
            <a:ext uri="{FF2B5EF4-FFF2-40B4-BE49-F238E27FC236}">
              <a16:creationId xmlns:a16="http://schemas.microsoft.com/office/drawing/2014/main" id="{EC781763-DF5A-4A59-9D66-ECD30F381D1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39" name="Text Box 1">
          <a:extLst>
            <a:ext uri="{FF2B5EF4-FFF2-40B4-BE49-F238E27FC236}">
              <a16:creationId xmlns:a16="http://schemas.microsoft.com/office/drawing/2014/main" id="{8D19D881-B2BF-49EB-9830-FD5547F6561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id="{A2F88DD5-0631-4B46-94E5-54B6377B7E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7E123837-E194-4D5D-9578-F3834062B6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42" name="Text Box 1">
          <a:extLst>
            <a:ext uri="{FF2B5EF4-FFF2-40B4-BE49-F238E27FC236}">
              <a16:creationId xmlns:a16="http://schemas.microsoft.com/office/drawing/2014/main" id="{DC726ACC-486B-4D38-BE69-82F5E3B1C77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8A9B2B24-C046-4DB9-B91B-D4CC845DE08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FB5E64A0-1F9E-459C-880A-07575CD4777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45" name="Text Box 1">
          <a:extLst>
            <a:ext uri="{FF2B5EF4-FFF2-40B4-BE49-F238E27FC236}">
              <a16:creationId xmlns:a16="http://schemas.microsoft.com/office/drawing/2014/main" id="{74F54EE9-C471-4A86-864B-5F58203F2C1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id="{AD7D50C0-95E3-40C5-8A95-65CC4F341AE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9AEEBE68-25DA-4487-AAD7-67D8F6991B6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1669D397-B641-4F56-9A7E-479BB2F2A2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7E920E93-F4C4-45E7-B6A8-4B35D40EDE1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50" name="Text Box 1">
          <a:extLst>
            <a:ext uri="{FF2B5EF4-FFF2-40B4-BE49-F238E27FC236}">
              <a16:creationId xmlns:a16="http://schemas.microsoft.com/office/drawing/2014/main" id="{0BD809C5-0076-433E-BA54-EF6B6C0771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51" name="Text Box 1">
          <a:extLst>
            <a:ext uri="{FF2B5EF4-FFF2-40B4-BE49-F238E27FC236}">
              <a16:creationId xmlns:a16="http://schemas.microsoft.com/office/drawing/2014/main" id="{895EC662-CFE9-4AC7-A7B4-0A7F8BB8227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9D99D214-8EAA-4DA0-A70B-F87918FFE98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53" name="Text Box 1">
          <a:extLst>
            <a:ext uri="{FF2B5EF4-FFF2-40B4-BE49-F238E27FC236}">
              <a16:creationId xmlns:a16="http://schemas.microsoft.com/office/drawing/2014/main" id="{FB450B06-87BB-4E43-B487-9E592AC9A1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54" name="Text Box 1">
          <a:extLst>
            <a:ext uri="{FF2B5EF4-FFF2-40B4-BE49-F238E27FC236}">
              <a16:creationId xmlns:a16="http://schemas.microsoft.com/office/drawing/2014/main" id="{5E036526-C709-4061-B963-A881D1EE623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55" name="Text Box 1">
          <a:extLst>
            <a:ext uri="{FF2B5EF4-FFF2-40B4-BE49-F238E27FC236}">
              <a16:creationId xmlns:a16="http://schemas.microsoft.com/office/drawing/2014/main" id="{08F98890-6668-40B7-AB21-D995EF42D7A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0F06F029-4088-4287-B2C2-A5A22F4C8D2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D4BA3A0A-4F3D-4179-8BFB-4CA30855AD0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58" name="Text Box 1">
          <a:extLst>
            <a:ext uri="{FF2B5EF4-FFF2-40B4-BE49-F238E27FC236}">
              <a16:creationId xmlns:a16="http://schemas.microsoft.com/office/drawing/2014/main" id="{13561CC3-A171-4552-85B9-98E6BA7FEC9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59" name="Text Box 1">
          <a:extLst>
            <a:ext uri="{FF2B5EF4-FFF2-40B4-BE49-F238E27FC236}">
              <a16:creationId xmlns:a16="http://schemas.microsoft.com/office/drawing/2014/main" id="{E41E194A-16C2-4303-B3BD-CE3B5492864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60" name="Text Box 1">
          <a:extLst>
            <a:ext uri="{FF2B5EF4-FFF2-40B4-BE49-F238E27FC236}">
              <a16:creationId xmlns:a16="http://schemas.microsoft.com/office/drawing/2014/main" id="{1C16D5B0-DE1C-4A29-8C4F-D78ABFC55C3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61" name="Text Box 1">
          <a:extLst>
            <a:ext uri="{FF2B5EF4-FFF2-40B4-BE49-F238E27FC236}">
              <a16:creationId xmlns:a16="http://schemas.microsoft.com/office/drawing/2014/main" id="{3C3A86DA-194C-44D6-B17D-09739EC03E6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id="{901A1F53-6022-4990-B45B-2ABCC51954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B91694F7-3E30-45EF-A3AB-60522E5D1A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64" name="Text Box 1">
          <a:extLst>
            <a:ext uri="{FF2B5EF4-FFF2-40B4-BE49-F238E27FC236}">
              <a16:creationId xmlns:a16="http://schemas.microsoft.com/office/drawing/2014/main" id="{1D01D706-481A-4142-B2BA-738D1CEF33F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765" name="Text Box 1">
          <a:extLst>
            <a:ext uri="{FF2B5EF4-FFF2-40B4-BE49-F238E27FC236}">
              <a16:creationId xmlns:a16="http://schemas.microsoft.com/office/drawing/2014/main" id="{15A071F0-FE22-42C5-83FC-74E21BC6DB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766" name="Text Box 1">
          <a:extLst>
            <a:ext uri="{FF2B5EF4-FFF2-40B4-BE49-F238E27FC236}">
              <a16:creationId xmlns:a16="http://schemas.microsoft.com/office/drawing/2014/main" id="{1BC01FE1-AE3D-440F-83EF-C84BBAEBDE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767" name="Text Box 1">
          <a:extLst>
            <a:ext uri="{FF2B5EF4-FFF2-40B4-BE49-F238E27FC236}">
              <a16:creationId xmlns:a16="http://schemas.microsoft.com/office/drawing/2014/main" id="{050731D4-2452-4918-8BC4-597785D0E90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768" name="Text Box 1">
          <a:extLst>
            <a:ext uri="{FF2B5EF4-FFF2-40B4-BE49-F238E27FC236}">
              <a16:creationId xmlns:a16="http://schemas.microsoft.com/office/drawing/2014/main" id="{D7D6A1A6-1026-43A9-9220-6DBA871FB09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87AAFEA7-47F8-4FC5-A755-B2CA9B8629E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id="{EF5A7DDC-EE25-4991-8914-14223F7C18F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71" name="Text Box 1">
          <a:extLst>
            <a:ext uri="{FF2B5EF4-FFF2-40B4-BE49-F238E27FC236}">
              <a16:creationId xmlns:a16="http://schemas.microsoft.com/office/drawing/2014/main" id="{DC1F8051-9710-4B77-912E-5E165404DA4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D4250B69-E87A-4349-8404-BD69175356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AEAB11A1-1646-42C3-B516-10C9ABC27A3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02A5F387-4196-47AD-B20A-B6C4CC4760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75" name="Text Box 1">
          <a:extLst>
            <a:ext uri="{FF2B5EF4-FFF2-40B4-BE49-F238E27FC236}">
              <a16:creationId xmlns:a16="http://schemas.microsoft.com/office/drawing/2014/main" id="{833F197D-8ADE-4BE5-87E1-E171CDBA62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id="{8DA4806D-DB26-4435-A216-7718045E1D5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77" name="Text Box 1">
          <a:extLst>
            <a:ext uri="{FF2B5EF4-FFF2-40B4-BE49-F238E27FC236}">
              <a16:creationId xmlns:a16="http://schemas.microsoft.com/office/drawing/2014/main" id="{90380064-32CE-4356-AD7D-F1A46820CE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78" name="Text Box 1">
          <a:extLst>
            <a:ext uri="{FF2B5EF4-FFF2-40B4-BE49-F238E27FC236}">
              <a16:creationId xmlns:a16="http://schemas.microsoft.com/office/drawing/2014/main" id="{52E3807C-A52E-4DB9-9963-F4892B32E01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79" name="Text Box 1">
          <a:extLst>
            <a:ext uri="{FF2B5EF4-FFF2-40B4-BE49-F238E27FC236}">
              <a16:creationId xmlns:a16="http://schemas.microsoft.com/office/drawing/2014/main" id="{2FE2ECB6-57AE-448C-BA83-C3B93A7815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80" name="Text Box 1">
          <a:extLst>
            <a:ext uri="{FF2B5EF4-FFF2-40B4-BE49-F238E27FC236}">
              <a16:creationId xmlns:a16="http://schemas.microsoft.com/office/drawing/2014/main" id="{E7474C01-CD22-4246-AC42-FF0B00C2D27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1103741B-8981-4F42-B8E0-A62AAC96A7A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id="{46897031-242A-449F-911F-667FCE267E9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83" name="Text Box 1">
          <a:extLst>
            <a:ext uri="{FF2B5EF4-FFF2-40B4-BE49-F238E27FC236}">
              <a16:creationId xmlns:a16="http://schemas.microsoft.com/office/drawing/2014/main" id="{FA94C5D5-8E38-4266-BB54-BD12D4B42D6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84" name="Text Box 1">
          <a:extLst>
            <a:ext uri="{FF2B5EF4-FFF2-40B4-BE49-F238E27FC236}">
              <a16:creationId xmlns:a16="http://schemas.microsoft.com/office/drawing/2014/main" id="{B9DA1BD3-1118-46EA-A757-6743711436F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7A10D20A-365E-4CD3-8EF3-004A576D834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BA6065AD-BF98-417D-9CA4-F49369DD86A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87" name="Text Box 1">
          <a:extLst>
            <a:ext uri="{FF2B5EF4-FFF2-40B4-BE49-F238E27FC236}">
              <a16:creationId xmlns:a16="http://schemas.microsoft.com/office/drawing/2014/main" id="{32CAFE67-C2AC-468B-A7AB-F40B348012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88" name="Text Box 1">
          <a:extLst>
            <a:ext uri="{FF2B5EF4-FFF2-40B4-BE49-F238E27FC236}">
              <a16:creationId xmlns:a16="http://schemas.microsoft.com/office/drawing/2014/main" id="{7A7FB817-D031-48AE-A0D4-B3430A0DA5C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31307A42-79F4-4BD9-9A27-C767890AE1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90" name="Text Box 1">
          <a:extLst>
            <a:ext uri="{FF2B5EF4-FFF2-40B4-BE49-F238E27FC236}">
              <a16:creationId xmlns:a16="http://schemas.microsoft.com/office/drawing/2014/main" id="{9F4EF800-19E2-4693-9C0F-BEA0BE681EF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91" name="Text Box 1">
          <a:extLst>
            <a:ext uri="{FF2B5EF4-FFF2-40B4-BE49-F238E27FC236}">
              <a16:creationId xmlns:a16="http://schemas.microsoft.com/office/drawing/2014/main" id="{52AEDB36-D6AD-45CB-8186-D061CB67670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92" name="Text Box 1">
          <a:extLst>
            <a:ext uri="{FF2B5EF4-FFF2-40B4-BE49-F238E27FC236}">
              <a16:creationId xmlns:a16="http://schemas.microsoft.com/office/drawing/2014/main" id="{52EDFDF1-38E9-4C06-97A0-CFFE99DBCE3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93" name="Text Box 1">
          <a:extLst>
            <a:ext uri="{FF2B5EF4-FFF2-40B4-BE49-F238E27FC236}">
              <a16:creationId xmlns:a16="http://schemas.microsoft.com/office/drawing/2014/main" id="{7A010579-67EE-43B5-8E00-48C77B03876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id="{3D81C406-D638-4289-9BAF-0A49F0DAB19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id="{C583FAF7-1DFC-4664-A57A-EEE2BB31A2A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793A219B-62A9-46BC-9229-D86BC9625F6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797" name="Text Box 1">
          <a:extLst>
            <a:ext uri="{FF2B5EF4-FFF2-40B4-BE49-F238E27FC236}">
              <a16:creationId xmlns:a16="http://schemas.microsoft.com/office/drawing/2014/main" id="{43A35BE0-84A2-4DBC-995A-DA7D7F1A808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id="{B81312DD-45A8-4082-BA63-A5858AB3952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129E4230-CDA4-4F71-A6D6-131DCE1DD86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00" name="Text Box 1">
          <a:extLst>
            <a:ext uri="{FF2B5EF4-FFF2-40B4-BE49-F238E27FC236}">
              <a16:creationId xmlns:a16="http://schemas.microsoft.com/office/drawing/2014/main" id="{294CB117-3407-4A30-815A-E0323C256A8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801" name="Text Box 1">
          <a:extLst>
            <a:ext uri="{FF2B5EF4-FFF2-40B4-BE49-F238E27FC236}">
              <a16:creationId xmlns:a16="http://schemas.microsoft.com/office/drawing/2014/main" id="{681529C3-EFE2-44F2-A859-3D9E906D544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02" name="Text Box 1">
          <a:extLst>
            <a:ext uri="{FF2B5EF4-FFF2-40B4-BE49-F238E27FC236}">
              <a16:creationId xmlns:a16="http://schemas.microsoft.com/office/drawing/2014/main" id="{20A432CE-2C84-49DA-9C6A-EE5EF09B207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03" name="Text Box 1">
          <a:extLst>
            <a:ext uri="{FF2B5EF4-FFF2-40B4-BE49-F238E27FC236}">
              <a16:creationId xmlns:a16="http://schemas.microsoft.com/office/drawing/2014/main" id="{1079C3BD-F748-4003-AC2F-5EA09616EE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04" name="Text Box 1">
          <a:extLst>
            <a:ext uri="{FF2B5EF4-FFF2-40B4-BE49-F238E27FC236}">
              <a16:creationId xmlns:a16="http://schemas.microsoft.com/office/drawing/2014/main" id="{6B88C400-2AB1-4F35-B9FC-F916F90AEFD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28575"/>
    <xdr:sp macro="" textlink="">
      <xdr:nvSpPr>
        <xdr:cNvPr id="2805" name="Text Box 1">
          <a:extLst>
            <a:ext uri="{FF2B5EF4-FFF2-40B4-BE49-F238E27FC236}">
              <a16:creationId xmlns:a16="http://schemas.microsoft.com/office/drawing/2014/main" id="{238F3FE8-FBDB-457D-A96F-734EA251C63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28575"/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B5C90337-081C-4B0D-9DF1-A93FC07B5E9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28575"/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408207EF-A017-4FEA-AD88-F2B626119A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28575"/>
    <xdr:sp macro="" textlink="">
      <xdr:nvSpPr>
        <xdr:cNvPr id="2808" name="Text Box 1">
          <a:extLst>
            <a:ext uri="{FF2B5EF4-FFF2-40B4-BE49-F238E27FC236}">
              <a16:creationId xmlns:a16="http://schemas.microsoft.com/office/drawing/2014/main" id="{72ED12B3-445F-4B41-9A84-EFF0F46B378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09" name="Text Box 1">
          <a:extLst>
            <a:ext uri="{FF2B5EF4-FFF2-40B4-BE49-F238E27FC236}">
              <a16:creationId xmlns:a16="http://schemas.microsoft.com/office/drawing/2014/main" id="{1E75D29F-AAAA-451C-A4C3-8CB32EC17FA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810" name="Text Box 1">
          <a:extLst>
            <a:ext uri="{FF2B5EF4-FFF2-40B4-BE49-F238E27FC236}">
              <a16:creationId xmlns:a16="http://schemas.microsoft.com/office/drawing/2014/main" id="{FAE31857-4229-4F82-97EF-43418B0D65C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61D8F3EA-76F5-444D-9E46-6AE3C3B5957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341D4823-65E7-4197-AEC2-421FDF48B33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7E443695-B292-409F-90AC-EABE66CDE35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14" name="Text Box 1">
          <a:extLst>
            <a:ext uri="{FF2B5EF4-FFF2-40B4-BE49-F238E27FC236}">
              <a16:creationId xmlns:a16="http://schemas.microsoft.com/office/drawing/2014/main" id="{05BE8934-0D48-46E9-BD7D-0229A88C318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815" name="Text Box 1">
          <a:extLst>
            <a:ext uri="{FF2B5EF4-FFF2-40B4-BE49-F238E27FC236}">
              <a16:creationId xmlns:a16="http://schemas.microsoft.com/office/drawing/2014/main" id="{D54FB5F0-6090-4C93-8EDA-7CD1C50DADC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16" name="Text Box 1">
          <a:extLst>
            <a:ext uri="{FF2B5EF4-FFF2-40B4-BE49-F238E27FC236}">
              <a16:creationId xmlns:a16="http://schemas.microsoft.com/office/drawing/2014/main" id="{45A09AAA-549D-4891-B9F8-627109A3810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17" name="Text Box 1">
          <a:extLst>
            <a:ext uri="{FF2B5EF4-FFF2-40B4-BE49-F238E27FC236}">
              <a16:creationId xmlns:a16="http://schemas.microsoft.com/office/drawing/2014/main" id="{3AD6F134-BFC1-4598-A55E-FDFD46E9A0A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AA3ED057-86BD-4BCC-8D3B-2CD22A4E229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id="{6EE1CCB0-34C3-43A2-B6B5-EF71F9FADA2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id="{E4A11523-1DFB-461B-B950-8521998E087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21" name="Text Box 1">
          <a:extLst>
            <a:ext uri="{FF2B5EF4-FFF2-40B4-BE49-F238E27FC236}">
              <a16:creationId xmlns:a16="http://schemas.microsoft.com/office/drawing/2014/main" id="{695C0F0F-38BA-4964-8878-3086D6CCF19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22" name="Text Box 1">
          <a:extLst>
            <a:ext uri="{FF2B5EF4-FFF2-40B4-BE49-F238E27FC236}">
              <a16:creationId xmlns:a16="http://schemas.microsoft.com/office/drawing/2014/main" id="{F3226808-ECA6-434B-BFF8-FB0AD77FCD8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23" name="Text Box 1">
          <a:extLst>
            <a:ext uri="{FF2B5EF4-FFF2-40B4-BE49-F238E27FC236}">
              <a16:creationId xmlns:a16="http://schemas.microsoft.com/office/drawing/2014/main" id="{EAF5B1EC-8A42-4F0E-8AC0-9E65E8B5C3A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24" name="Text Box 1">
          <a:extLst>
            <a:ext uri="{FF2B5EF4-FFF2-40B4-BE49-F238E27FC236}">
              <a16:creationId xmlns:a16="http://schemas.microsoft.com/office/drawing/2014/main" id="{DF04980F-DBD9-4A27-B0D3-662BDAE3179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04775" cy="19050"/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4F7592C3-9F48-4337-AF50-0D88A87BE9C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26" name="Text Box 1">
          <a:extLst>
            <a:ext uri="{FF2B5EF4-FFF2-40B4-BE49-F238E27FC236}">
              <a16:creationId xmlns:a16="http://schemas.microsoft.com/office/drawing/2014/main" id="{031FC24B-6801-4889-9EF9-BD97D39EA62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27" name="Text Box 1">
          <a:extLst>
            <a:ext uri="{FF2B5EF4-FFF2-40B4-BE49-F238E27FC236}">
              <a16:creationId xmlns:a16="http://schemas.microsoft.com/office/drawing/2014/main" id="{8D9A9E5C-26D5-4BAE-BE3F-8C117843978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28" name="Text Box 1">
          <a:extLst>
            <a:ext uri="{FF2B5EF4-FFF2-40B4-BE49-F238E27FC236}">
              <a16:creationId xmlns:a16="http://schemas.microsoft.com/office/drawing/2014/main" id="{CB94588A-AFCE-4DAC-A576-41EADA4C316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29" name="Text Box 1">
          <a:extLst>
            <a:ext uri="{FF2B5EF4-FFF2-40B4-BE49-F238E27FC236}">
              <a16:creationId xmlns:a16="http://schemas.microsoft.com/office/drawing/2014/main" id="{E93AA638-AD99-452F-BB62-6F03957B215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30" name="Text Box 1">
          <a:extLst>
            <a:ext uri="{FF2B5EF4-FFF2-40B4-BE49-F238E27FC236}">
              <a16:creationId xmlns:a16="http://schemas.microsoft.com/office/drawing/2014/main" id="{E194BF55-D2FB-499A-BF86-DE04BE3E37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31" name="Text Box 1">
          <a:extLst>
            <a:ext uri="{FF2B5EF4-FFF2-40B4-BE49-F238E27FC236}">
              <a16:creationId xmlns:a16="http://schemas.microsoft.com/office/drawing/2014/main" id="{53D790F4-A96F-49D9-8E0C-BEAD38B6CD2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1E334019-4214-49D0-A1F7-38A44F1DF3D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0DD67F8B-1882-4FC8-BB43-158F17C2866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id="{18E4C974-84E4-4085-9CB6-65BE5A34115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35" name="Text Box 1">
          <a:extLst>
            <a:ext uri="{FF2B5EF4-FFF2-40B4-BE49-F238E27FC236}">
              <a16:creationId xmlns:a16="http://schemas.microsoft.com/office/drawing/2014/main" id="{61BE4368-6AD3-45EB-B1C5-18744661CE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id="{52DD9695-C0D6-4AF0-92F2-4124DC948E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F09C215B-E14E-4F23-865B-54EC67F0E2D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E2859262-E761-4225-A419-57763FF5EA5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34D14DF1-901B-4262-A118-BAB09C15915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66</xdr:row>
      <xdr:rowOff>0</xdr:rowOff>
    </xdr:from>
    <xdr:ext cx="114300" cy="19050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38DE25C7-680A-4FCD-B814-C139E5D95A0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1" name="Text Box 1">
          <a:extLst>
            <a:ext uri="{FF2B5EF4-FFF2-40B4-BE49-F238E27FC236}">
              <a16:creationId xmlns:a16="http://schemas.microsoft.com/office/drawing/2014/main" id="{7E5C91F7-E705-4FD2-9901-CE89ED13331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842" name="Text Box 1">
          <a:extLst>
            <a:ext uri="{FF2B5EF4-FFF2-40B4-BE49-F238E27FC236}">
              <a16:creationId xmlns:a16="http://schemas.microsoft.com/office/drawing/2014/main" id="{66F99B97-EBA7-43E7-AAA3-8EE72EEA713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3" name="Text Box 1">
          <a:extLst>
            <a:ext uri="{FF2B5EF4-FFF2-40B4-BE49-F238E27FC236}">
              <a16:creationId xmlns:a16="http://schemas.microsoft.com/office/drawing/2014/main" id="{4085CE37-3441-4B8F-9121-0DDC0974CE1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8E8D4AE9-011B-4509-81A6-5F69763E981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7F36FAF8-7CFD-4F73-ACD8-E6A24C2A362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id="{E8F6C8EA-81DF-4266-98F1-222C274B22C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7" name="Text Box 1">
          <a:extLst>
            <a:ext uri="{FF2B5EF4-FFF2-40B4-BE49-F238E27FC236}">
              <a16:creationId xmlns:a16="http://schemas.microsoft.com/office/drawing/2014/main" id="{A2360294-BEDA-4013-815F-C83A7897DAC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8" name="Text Box 1">
          <a:extLst>
            <a:ext uri="{FF2B5EF4-FFF2-40B4-BE49-F238E27FC236}">
              <a16:creationId xmlns:a16="http://schemas.microsoft.com/office/drawing/2014/main" id="{4E398CA5-5E50-417F-A991-0586BEFBAD6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C12C6AE9-6605-4505-AA55-F91CCFC32AD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875B219A-1F2E-4C74-84BA-AF2C42F43A2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4957418C-A2B3-466C-9D8B-B996292141B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id="{CC75D0D8-B71B-470F-BD08-ABB67EA20D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853" name="Text Box 1">
          <a:extLst>
            <a:ext uri="{FF2B5EF4-FFF2-40B4-BE49-F238E27FC236}">
              <a16:creationId xmlns:a16="http://schemas.microsoft.com/office/drawing/2014/main" id="{098AA4DC-FBFA-4745-8D5E-5492EA4DF95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4" name="Text Box 1">
          <a:extLst>
            <a:ext uri="{FF2B5EF4-FFF2-40B4-BE49-F238E27FC236}">
              <a16:creationId xmlns:a16="http://schemas.microsoft.com/office/drawing/2014/main" id="{62351562-E297-45E5-9CBD-C2DFBA3B66F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26052FE4-90FF-40EA-AC58-E4DA0BC2D70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6" name="Text Box 1">
          <a:extLst>
            <a:ext uri="{FF2B5EF4-FFF2-40B4-BE49-F238E27FC236}">
              <a16:creationId xmlns:a16="http://schemas.microsoft.com/office/drawing/2014/main" id="{C07391F7-9297-4BA3-BA1D-3B7A578560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A36C26E7-89C0-4BA2-BFEE-973815C3CD7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F9EBBDEC-B791-434F-A14D-80FF4D0405F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141DE7EB-0DCF-4DE3-9376-269B9CE77D5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0" name="Text Box 1">
          <a:extLst>
            <a:ext uri="{FF2B5EF4-FFF2-40B4-BE49-F238E27FC236}">
              <a16:creationId xmlns:a16="http://schemas.microsoft.com/office/drawing/2014/main" id="{72E3020A-8E80-4267-B4B6-5DA9EDACC69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33293468-CE8B-47E7-A33C-7032AA2FBE1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28575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52C8FE7A-DC5E-4CE7-A9C9-462E1D69FF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6A5A5DB5-9E40-482B-8FB7-869E80DE86D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A85942CF-A5FE-4ACC-B12B-611BFC65679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B285F7B5-8E68-44A2-8945-94EBA84692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6" name="Text Box 1">
          <a:extLst>
            <a:ext uri="{FF2B5EF4-FFF2-40B4-BE49-F238E27FC236}">
              <a16:creationId xmlns:a16="http://schemas.microsoft.com/office/drawing/2014/main" id="{012CA5E7-8329-478C-A8E8-E885F0837F9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7" name="Text Box 1">
          <a:extLst>
            <a:ext uri="{FF2B5EF4-FFF2-40B4-BE49-F238E27FC236}">
              <a16:creationId xmlns:a16="http://schemas.microsoft.com/office/drawing/2014/main" id="{DE938E11-82A0-49C0-9C21-EB64BE73CEE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8" name="Text Box 1">
          <a:extLst>
            <a:ext uri="{FF2B5EF4-FFF2-40B4-BE49-F238E27FC236}">
              <a16:creationId xmlns:a16="http://schemas.microsoft.com/office/drawing/2014/main" id="{5BF1AEB8-1757-4AFE-B7F8-E9416EB125E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69" name="Text Box 1">
          <a:extLst>
            <a:ext uri="{FF2B5EF4-FFF2-40B4-BE49-F238E27FC236}">
              <a16:creationId xmlns:a16="http://schemas.microsoft.com/office/drawing/2014/main" id="{4CF871D1-3709-4338-A726-68BEE49FCF6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9745D523-EECE-433A-AC1C-32C46DDE4E6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AFFE43E1-BBE8-4CDA-82FF-879EFCE3F00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2" name="Text Box 1">
          <a:extLst>
            <a:ext uri="{FF2B5EF4-FFF2-40B4-BE49-F238E27FC236}">
              <a16:creationId xmlns:a16="http://schemas.microsoft.com/office/drawing/2014/main" id="{73DBCFA0-89AF-4D10-8F91-E85FD6F0832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3A063DA8-3FC7-4BFE-98DA-ECEE1C4822A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4" name="Text Box 1">
          <a:extLst>
            <a:ext uri="{FF2B5EF4-FFF2-40B4-BE49-F238E27FC236}">
              <a16:creationId xmlns:a16="http://schemas.microsoft.com/office/drawing/2014/main" id="{A944D9E3-B9A3-41DE-85D9-60D2257C0CE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5" name="Text Box 1">
          <a:extLst>
            <a:ext uri="{FF2B5EF4-FFF2-40B4-BE49-F238E27FC236}">
              <a16:creationId xmlns:a16="http://schemas.microsoft.com/office/drawing/2014/main" id="{D29E9E91-F026-4C48-9F91-D587A51058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1846BF6F-9ABB-4F21-93C0-4CFD2D2BA4C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4945A103-DDE9-4698-B554-E72948174A9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8" name="Text Box 1">
          <a:extLst>
            <a:ext uri="{FF2B5EF4-FFF2-40B4-BE49-F238E27FC236}">
              <a16:creationId xmlns:a16="http://schemas.microsoft.com/office/drawing/2014/main" id="{209B7F40-9739-4E23-9E7A-E9FDE2F3ED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79" name="Text Box 1">
          <a:extLst>
            <a:ext uri="{FF2B5EF4-FFF2-40B4-BE49-F238E27FC236}">
              <a16:creationId xmlns:a16="http://schemas.microsoft.com/office/drawing/2014/main" id="{903AE1F5-07C3-49C1-B9AF-974723C905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0" name="Text Box 1">
          <a:extLst>
            <a:ext uri="{FF2B5EF4-FFF2-40B4-BE49-F238E27FC236}">
              <a16:creationId xmlns:a16="http://schemas.microsoft.com/office/drawing/2014/main" id="{E713F9A1-DF03-4BA2-94E8-D355B56ED4C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1" name="Text Box 1">
          <a:extLst>
            <a:ext uri="{FF2B5EF4-FFF2-40B4-BE49-F238E27FC236}">
              <a16:creationId xmlns:a16="http://schemas.microsoft.com/office/drawing/2014/main" id="{210498AF-9DA5-4FBC-B2B4-C361C6C28FD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067832D6-2F82-4F56-ADF5-53AF51BDD1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56567E06-142B-4E89-AF5D-6FA4C687B0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436BAABF-5870-4388-9975-75080D2E816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5" name="Text Box 1">
          <a:extLst>
            <a:ext uri="{FF2B5EF4-FFF2-40B4-BE49-F238E27FC236}">
              <a16:creationId xmlns:a16="http://schemas.microsoft.com/office/drawing/2014/main" id="{8637567C-389E-4B87-8947-73D4F47E8E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6" name="Text Box 1">
          <a:extLst>
            <a:ext uri="{FF2B5EF4-FFF2-40B4-BE49-F238E27FC236}">
              <a16:creationId xmlns:a16="http://schemas.microsoft.com/office/drawing/2014/main" id="{374F7C7F-B8B4-4139-A0D3-4CBD6105D5A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7" name="Text Box 1">
          <a:extLst>
            <a:ext uri="{FF2B5EF4-FFF2-40B4-BE49-F238E27FC236}">
              <a16:creationId xmlns:a16="http://schemas.microsoft.com/office/drawing/2014/main" id="{5EC50A77-9DA9-45D3-A280-FC143A2E517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8" name="Text Box 1">
          <a:extLst>
            <a:ext uri="{FF2B5EF4-FFF2-40B4-BE49-F238E27FC236}">
              <a16:creationId xmlns:a16="http://schemas.microsoft.com/office/drawing/2014/main" id="{70492575-8252-4BD2-913C-098FF99AF5D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89" name="Text Box 1">
          <a:extLst>
            <a:ext uri="{FF2B5EF4-FFF2-40B4-BE49-F238E27FC236}">
              <a16:creationId xmlns:a16="http://schemas.microsoft.com/office/drawing/2014/main" id="{A1F6FA7C-9E09-4E35-BAE0-AB50B157D10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ECA04399-D3DF-4614-B80F-F7CCFF71B96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1" name="Text Box 1">
          <a:extLst>
            <a:ext uri="{FF2B5EF4-FFF2-40B4-BE49-F238E27FC236}">
              <a16:creationId xmlns:a16="http://schemas.microsoft.com/office/drawing/2014/main" id="{C1CF0777-80D4-4522-9A26-D70087E60CF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2" name="Text Box 1">
          <a:extLst>
            <a:ext uri="{FF2B5EF4-FFF2-40B4-BE49-F238E27FC236}">
              <a16:creationId xmlns:a16="http://schemas.microsoft.com/office/drawing/2014/main" id="{C1671B47-8D32-4EA4-A3DC-01C74B97F57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3" name="Text Box 1">
          <a:extLst>
            <a:ext uri="{FF2B5EF4-FFF2-40B4-BE49-F238E27FC236}">
              <a16:creationId xmlns:a16="http://schemas.microsoft.com/office/drawing/2014/main" id="{BC2342DC-480B-4033-A749-71B0E84BF88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id="{3CC38CED-A179-446B-8F01-0020CC804E6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C7C80C51-3371-48D1-AD04-AE2318A3F31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id="{8CC23283-3BA7-4192-ADCD-12CAFEB84D0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1B53EEB3-D87F-4408-B96C-83BE8F55603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8" name="Text Box 1">
          <a:extLst>
            <a:ext uri="{FF2B5EF4-FFF2-40B4-BE49-F238E27FC236}">
              <a16:creationId xmlns:a16="http://schemas.microsoft.com/office/drawing/2014/main" id="{0A318D3B-226E-4DE9-8421-4012731D0B1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899" name="Text Box 1">
          <a:extLst>
            <a:ext uri="{FF2B5EF4-FFF2-40B4-BE49-F238E27FC236}">
              <a16:creationId xmlns:a16="http://schemas.microsoft.com/office/drawing/2014/main" id="{49CD046C-4754-40CA-8783-8B830E5281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CB13CAFD-4CDA-40C9-8B4C-BA02E410ECF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901" name="Text Box 1">
          <a:extLst>
            <a:ext uri="{FF2B5EF4-FFF2-40B4-BE49-F238E27FC236}">
              <a16:creationId xmlns:a16="http://schemas.microsoft.com/office/drawing/2014/main" id="{B9DDB16E-40A4-40FB-B5C4-AD09485ABFD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902" name="Text Box 1">
          <a:extLst>
            <a:ext uri="{FF2B5EF4-FFF2-40B4-BE49-F238E27FC236}">
              <a16:creationId xmlns:a16="http://schemas.microsoft.com/office/drawing/2014/main" id="{0E1CBBEC-14F3-4505-8F3A-861246D113A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14300" cy="19050"/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DA32A1D2-82F2-47F0-BB20-ECC285E0BDB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104775" cy="19050"/>
    <xdr:sp macro="" textlink="">
      <xdr:nvSpPr>
        <xdr:cNvPr id="2904" name="Text Box 1">
          <a:extLst>
            <a:ext uri="{FF2B5EF4-FFF2-40B4-BE49-F238E27FC236}">
              <a16:creationId xmlns:a16="http://schemas.microsoft.com/office/drawing/2014/main" id="{8226AD1F-3A16-4B1B-BBB6-FD04BDC14E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66</xdr:row>
      <xdr:rowOff>0</xdr:rowOff>
    </xdr:from>
    <xdr:ext cx="114300" cy="19050"/>
    <xdr:sp macro="" textlink="">
      <xdr:nvSpPr>
        <xdr:cNvPr id="2905" name="Text Box 1">
          <a:extLst>
            <a:ext uri="{FF2B5EF4-FFF2-40B4-BE49-F238E27FC236}">
              <a16:creationId xmlns:a16="http://schemas.microsoft.com/office/drawing/2014/main" id="{3F1AF16F-6413-4B1A-948B-D470EF1E0EA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04775" cy="1905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id="{11F89399-AF9B-4184-A9B8-54E752A20B0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66</xdr:row>
      <xdr:rowOff>0</xdr:rowOff>
    </xdr:from>
    <xdr:ext cx="114300" cy="19050"/>
    <xdr:sp macro="" textlink="">
      <xdr:nvSpPr>
        <xdr:cNvPr id="2907" name="Text Box 1">
          <a:extLst>
            <a:ext uri="{FF2B5EF4-FFF2-40B4-BE49-F238E27FC236}">
              <a16:creationId xmlns:a16="http://schemas.microsoft.com/office/drawing/2014/main" id="{7D339B6F-5238-4391-B03E-0247D2E343D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373464</xdr:colOff>
      <xdr:row>3</xdr:row>
      <xdr:rowOff>215000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9C0D1B-4370-4380-B8D5-7C03E91B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30664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88B706DC-F4BB-4420-9DB5-AB71CE58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0602003-7BFE-4905-A351-8E7424C19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D1BA1E-915D-4F98-A9C5-04EBCCBAD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BA6EEDB-F1C9-46F8-A609-606364FCCB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B6D0F31-2B87-42A2-B13C-CB33BE858C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50F930E-0F25-4497-B5C5-559723B556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FE10C46-7257-4E86-8B74-995C4DCEF5E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C9A60AE-F8F0-4C2C-80DF-5853550A12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5C378B4-0958-4F3C-95D7-C0EA98A3F3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CD1F701-8A82-40B9-B58E-2A2FBC5478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BAFFD37-1880-472F-BC81-D48842401F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6C89906-DCD2-457C-AA42-43717AF2AA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7EB1CAD-6938-4FF1-89E1-D6BD7DC9A9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74F3ED0-984D-4038-AE2C-37EEC98C78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2BCEF90-7792-42D0-B737-56B4DD552E8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F90D678-69C1-4FEA-A6AC-D25ADC5E46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A7B5886-D33C-403A-831D-BACAEE6ABE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DD39B4A-ABF5-4369-AD3C-D2E66C8109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CDA0CB6-96B1-4EC8-9742-6E3CBA2153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91A5D97-F6D9-4852-806E-C2647666A3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592D4C3-C084-4023-8046-ABECFF26BD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6FD45F0-6701-460E-8605-91B6B3749A4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B01E62C-BDAD-48D6-ABB6-717F224AF5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7DD7D8C-A2B9-479E-9214-D13BC1C6E7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E575AE7-887F-4CD8-9C25-A7C57A9ED5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E2752E3-EF52-4446-A1EA-3DF489CC5E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9C3D13B-38FA-4E42-B975-CC9810EB2FA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8101C5C-8A95-4866-8E9B-73311AB81E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2FD6A57-513A-483E-9CF3-082993C8C6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5C9B119-4837-4F89-99DD-D1E74E701C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B315DF4D-1027-4BEC-8C8B-3D397A5EB6D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A7F5954-7446-4DA2-9CC4-F43A840CB12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81F9920-75FF-4F1D-8596-7D444CF263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6D64E0A-AEA7-467A-977C-67E8B96C7A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A789631C-47E4-4254-A9DE-AF80492C01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7331E26-E74A-482A-A83C-B373BF1827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A8105F21-C542-41BE-8D20-E1C36B4DA7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C6A41C7-AF5A-4B8C-A2F4-FC1A00043D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F46FDF-CB10-4BA0-8FE7-B7811529DF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90173E3-D858-4D05-8915-9C49E4F5F1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EE188C2-EE7E-4268-A3F8-9A638DC11C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B5D5C52-C1D3-4774-9DAE-5F500FD94C1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1227D35-AAD9-4F68-AA1D-181337E426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27983DE-A133-4B0E-B372-9A7FC892941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F525135-9345-4A9F-BCE8-DDAF0BA905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8FF27960-7B28-4D11-AC8F-773C2F7AEF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C979B17-C708-4F68-960D-735ACE28B5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22EEC8E8-51E0-4E16-92A6-39EE69130A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C42BA03-28A4-41B0-895C-6A64732D07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EFDFD0A4-6543-49B6-BD68-68C3D8DABF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95F0038-60F3-433E-944B-1A68194477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D082E63A-2B65-430D-8A50-FFAB7FE5F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2B83CCF-7939-4639-A791-DBC5719BEE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3F892B4-D751-44BB-A133-E34279EA88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03CF112-366A-44C7-928A-177AF80172D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E5E65D7-457F-43F0-A912-3FA76C6255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709B71F-DAED-4B1F-9C6D-1F0D9F959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5F9B3BD4-4AC5-44C9-BD2C-AD3AFF3FA6C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9A5BCBD-759F-4907-861B-BD2BF63776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5A59572-AC93-438D-A89F-8633B3C25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287E82C-D8D7-4AF1-BB90-A18FB5BBDB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7399009-1C55-448B-BD82-697B7744B9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C2D30F3-16C8-4266-9E3E-FCF8C979B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D9A3638C-0422-4735-BC0F-BBC19FD7CB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59E4BF2-2C66-4EAE-B8F3-AD455697FAE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BD0F80CC-A211-4D13-B211-38EB2900EA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2E44E8F-97EC-4074-B77B-AE81DC29409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46D2D407-661D-4EBE-9767-29156DD874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CDC82F2-AF83-4CB9-8C42-45561F82A8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323B0C1-F54F-458D-BE7D-94F02EE681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69CA222-72CD-48CC-865D-6185BBC9F9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26AFEE55-B537-4FFC-92DD-497FB674A0A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EFA912B-A2F9-4D75-A77D-BFC3C32DA19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B1569E4B-1405-448A-ACB7-5BDB748AA6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D648741E-63CA-45BB-87E4-8CE99BCBDC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EFC70658-3207-4798-8CC9-8DCE21C89D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11A67D2-A6F6-4543-9EF8-409A2DB481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BD56BC14-29CE-41D3-A745-F4B4D223B5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124A4B8-3DE8-4B33-9B5E-1346CE0DB23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5FCF62D-C572-408A-BF1B-3310103436A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7D50329-9D8F-425F-A25C-DDEB263C86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211581E-D1B9-4868-9EEB-45C2D72B2F0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5DA105-0FA6-4EDA-B516-9B6C20028F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5FC535E-2B36-40FA-9D9D-3A92B6509C0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8369CFB-1433-45DA-9EC5-CCFE0E260A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8FBA92-1528-41DB-8702-A9BA15AA3F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ED8F72B-905A-4594-971C-DCC5047741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0D4B292-ED1A-46EE-8EE5-AEBE5242B3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46E3DBB-E81C-46D1-8942-F43BF16AA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8423A804-3B80-4234-A3A3-E1B5E1F0E5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7FEF649-1B1F-4677-B1AC-9162C330AA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F4D5C15-6E97-4C37-9C48-B02F40D06E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D9D53B3-62AD-4C5F-BAEC-866677CD3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A310EF1E-FDE2-4A5C-8522-681E92D5272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D3F259D-5364-463D-ADBA-E2AF37ABD4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FC0783E-6C85-4E1F-9489-49A2E4CBC5B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FB71D60-FB5D-4583-935D-E6E5A654CD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7270BDD3-2CBE-4698-93BC-2FAF43D41F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33D4600-00D4-4120-BD46-DA1AB7E9F9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272D838-959F-4DBF-8796-A17AD2E18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A541C4F-F0EC-4377-86DF-BD390A4233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E2A44735-C10C-4B73-BFCE-E2B4B5EFD7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3A826BB-2201-4390-BCD0-DEE8122CB5D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BA54519E-6B2F-4603-96CA-C95522538F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42CB58B-0425-472D-A578-0E4366988F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B83294D-898E-4425-B93E-14BD6A9F4E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3B409528-9BB9-47F8-AAD6-C2DCD38E99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50EBBE41-C59A-4FF8-99C1-C230DC21245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29B4BB09-451E-4824-B4D5-0BE4182E83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54FCF9B-42DE-4519-B543-086738484F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367BE75A-FC73-46B5-A51A-0527DE45E8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A585A5B-A170-4FA4-B2CD-0908C923DD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8BF20EF4-C870-4A15-A2E6-B06725177F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EEB3F82-1860-4D3E-B3DB-6A8CCA731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47C32225-6AAE-4A13-BD67-8E863D0213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BE08002-56D8-497E-BAD0-CC8A0E71B3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7ECDC0AF-3DAE-4F53-931C-9C86DFC243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B4C0FA62-975F-45A5-9B93-4357E2FA8E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B455D6BF-1521-40DD-B1C2-17C82CD17D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1D9F30C-9023-4889-BBB6-5B47213889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CEB02B85-C55D-4558-B2C6-48B5ACF36E4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85DB46F-80D6-403C-8689-91149232DB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12F4143B-9B79-45EE-91C9-4B6E4A96C0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F7B5DED-E8A0-41F4-B60F-69E474999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E0EBD9D0-A60C-4D01-876D-68ADEB8AE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AA974DF-59EE-4932-A456-CC984658953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F31B809D-2EBE-444A-B920-AEA2EA77738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09B9DD0-1F44-4A30-B413-6D54747212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E3DD753-F745-45D7-B92D-5FBBEEAA0F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A7BCDE9-F9A8-48BA-B789-0DCDFBE6F4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1BCC407B-08C2-4FD4-B5C3-22661D688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2BE2E4D-51CA-42F9-9A03-329717FFA5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97F871D-2E89-4069-A426-85FC4C0F5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E422F5AD-C3E3-42FD-BF96-0FA51641D8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B73091EE-325A-4D3E-BAE7-6226D03B84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24C655E-69D3-4A1F-8407-9772155D5E0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A92B084-07C3-4BD5-910F-9A31EB0FEC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DDA8A15-BD01-474C-8983-22079A94CE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F340EFC4-060C-4F7E-A420-F3DD4E37F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7F626979-4DFB-4BDF-B0A8-D9A13476A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D2AB9376-A2BA-4CB4-B207-FC50BBFC82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C34CD4BE-A84A-480B-96AB-47CBF7D6E28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98BB413E-4A3C-4DF4-8768-F0EC1D65D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21D457F-60C8-48B3-95FF-10B636D015D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D8F2EDA5-6BF6-4032-BA12-4C04B6F61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8FA1206-EE7B-44DC-BED9-D2F1E3B3A9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3795B3B4-7323-46BC-96D9-9A16D85D00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2BD1374-7825-4385-895C-16992A316B9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2DB01B74-9D74-4008-B8BD-F18E3536A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2044980-4DCB-448F-8AF7-0CBE1F43D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823F2F68-8B2E-4691-95AC-96A9012C2B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AF6C4D-5374-4407-8BA2-4786D7DE86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019883C-D340-4035-868F-11331D744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53AB3BE-BC6B-44A7-B0CB-90E82F5F1B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A06643B0-D55E-44A0-B134-104BDA4C14B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90B3D558-07F4-4A17-8037-046BC3046B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D043CAE-6FEC-4278-B847-CA9E1F161B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84183FD-D937-4AE8-AC07-8402195429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37F96320-C92E-464A-A93A-23B261527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00893DF-A944-4D74-A208-7EEC740CD8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F8BD6A95-F0E6-465F-8B49-D515124DE94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DBF9D19-75BB-403A-A884-8787F38B93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1D063BB6-5F1A-4209-8B4B-883B432EAB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6A4F551-DE18-4336-B171-026BF266D4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F45F88-08EB-4ED8-9633-54B7A5D08A3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DF42FF7-BA82-4CDF-896C-FBD59485B7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5621685-F461-4D1D-A158-B294A3EBD9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1A1D056-C994-47B9-84B7-25B84827C82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4E8599D-1A00-42F6-9D08-D6E31338B7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FCADD538-8E0B-4323-9CB7-ED94DFEECF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253AB47-656B-4DB4-80FE-BC007EC6BB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D123BEF0-94F6-44A8-8D22-3F2392D5401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32714C9-FD41-48E9-8791-869FBFE1F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15568B50-0273-4222-A637-F216D07D47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6583726-1496-46C8-BD67-EAB6716D6B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81C9AE1F-CA07-4D00-8C4C-8AC84BC8DE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C7CA113-8968-42FF-AB5C-7A534277CB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6D510D13-1DCD-4F2F-B999-BF78C5189E2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9BA082C-1F3F-49A7-A9DB-F2B2047346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63A005B9-1F34-4C78-BF35-1F3984CC6F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EAF1BEE-0458-4A9D-9E37-7979907BD4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56BD0D6-5ACA-4230-99E2-D193B967DD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41689B7-93A0-4946-BDB7-4561C17884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726EFFD2-FCFF-48D4-9A7C-A0061F0A5E1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9ABBD42-E025-4ADB-8E94-E1703C065B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CAA1686-573A-488E-9CA4-78E367D88A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4BC9EB4-2148-4973-ABF1-14DECF4252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F5C3C441-C5E5-4E43-97CE-672913328D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7A85249-0F10-4A11-8F58-31426B75DE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524B3DF-C504-4506-939E-8147FEDADF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B699F2F-FC52-476F-BC5B-C5A91EF77B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39840545-1DE9-4C11-A800-DF569953AF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8F45EE0-EC81-4922-952E-67124A1CC0A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AD87EFCE-33F1-497C-979F-72EB743CD50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EC1580D-43CB-4E39-AF83-A24A52894E3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8E1DF21-6954-4E48-8DF1-2B2CA15711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F49DE7F-BB30-4DA6-A290-D3EAAD2A23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3F3A3070-F26D-431D-A1F7-B3E8DA1D5F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D456028-9818-4972-B506-57CE134C2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3615662-7E39-494B-AC8D-146F0A9E039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3A24FC5-5738-4787-BEBA-03A1731BAF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B30D921E-A878-49ED-9D5D-9D2894BE5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70DFEEE3-47D1-4719-B4CC-45C5FC85E6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1F45C3C-7855-4DF3-9F73-0736536865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450EC64-7D54-4CE5-B4B4-A3D5E89C13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2EFA90F2-C75D-4735-A6DD-5D4901158C3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D5FB5DB-6570-40C6-93D5-B89E552F4FE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21C64808-ED68-4742-987F-D5D312330E6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A7DC422-0199-4785-BBAC-955A5AAE7C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F00B83E-6850-46CE-8E4D-E133098476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9EAD087-2DC8-4CC4-B2A7-6ECC7BB74D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76B58C4B-52ED-4843-938D-E5F80F3E17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B9507F1-D563-4FAF-B7E6-B468154265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9E03A0FE-25C5-421B-855C-E98D9A207A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E29E0A7-2A23-4D9D-AF08-CB58A0DEF37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B8C39365-5A1B-468A-BCAA-BBF0C8E3D8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8E9DD639-7F05-4126-A43B-34D77590CC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16D1BCDA-ED4E-4B94-A9FC-4F017D4291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BE1884B-0B4F-4213-A4C4-C2B0DA6F89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E76C6FB4-AECD-472E-8D2C-553E7A5C3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317696C-E2E4-47D8-83ED-1FA6433EBA2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F3A4EF5A-A915-41F3-B4AC-3CFA2AB4FB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95AE3C4-ADF4-4418-A4BA-D9F102C5F7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0F8DBEF-3459-48F2-AA94-6E80D6601E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5B491A4D-859B-4C4E-AE0C-8B9F60E637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E7EE523-EE6F-47D0-9FA3-A73625B0D8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E9A94F5-F0CE-47D5-8C5C-89365F956A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D40E5D9-BA73-4B8F-A76A-4DAAC8FA4FB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E4B1AF31-1857-4194-951F-DCC04E903F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25D87AF-4F1E-404E-8DE4-F72A306CA7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8E5A4115-5CB8-4DEC-9D01-6936354D32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A722E4E-A0B0-442A-8484-F492814C8D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7B6D9331-13F8-4731-8F6C-A75B0508F7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E8A0B69-0032-4AAD-83B0-8271C80793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658B6C08-59AF-42BC-B02B-F2A5F85E8D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E7322FC-A4F0-4D70-B120-9FC7F31958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BCDE0308-F55D-4F5D-BE09-6267915DFF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DCD487C0-070F-4739-B86A-879D4AB65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78E02FC-BE82-4823-BE72-76B0C4BCB1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C99F42F-5535-4CB8-BDEC-B39BD1E93E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F18AD4D7-5824-439B-A614-90478666C4B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AFC6A2D-D8AA-4E17-9E09-D47132086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F78CDBF4-2EF9-437A-A904-976BFDC55E2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22D25AB-02F5-4503-88CC-E5B906FF3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6833F32A-4CFF-4368-8431-48EAB6E8CA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547966-18DD-476E-B5D8-487837F2DD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C982936C-16D0-49AC-BB24-56B7FA5B20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AECC39C4-E3AD-4373-A021-A01258516B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2240DD9F-8700-48D1-AFA2-A4C693C1A5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4644B2B-38E9-4A21-885C-8AF384C426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C0024988-9631-4921-8829-5628CFF9C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965AD3F1-2644-48EB-B6CB-2614FA1183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2AB7B617-DC76-4303-86D5-6DCF54C61DD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F5946DD2-5FC9-4784-B9A0-7191332E84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6AEB374-4245-452A-BD65-19EA84BED4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ED71D6F-A214-4560-8EB8-D22FCDA4E0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A51BDCE-D6A6-4338-BE8D-BD33C52C33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D087C89F-592B-4DBE-8F27-5E4CE4223B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09E060E-FDF5-4D79-BE5C-7A21495C9B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73513A6-5352-4EB0-84F7-0684113DE3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DA0D0CFC-C024-450C-82C8-AF5B8619D9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1EF9A40-4C23-4514-99F6-D8A5D70BF8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6BD6B4D9-5F4E-412C-9A16-594A1E8A9D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54C0B07A-36BE-4428-BD2C-25D246AE0B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DBC116A1-F130-4CC7-AF5E-C4560AA514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3CE06A7-BCC5-49A9-9576-FD8B480C7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2CE9485B-DE37-45ED-A44B-64D7FC18BC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A63005B-3711-4ACA-BE27-B5C7A115C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2BB01F4F-EA58-469D-A8BF-414D63ED02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3AA3BCC6-171E-43A9-BD4D-11F5F59D85E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2759059E-EF06-46B1-9FBE-F0A4F568ED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1DC64E7-DEE1-4B83-B463-AE59C50DF5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9B853016-45F5-4758-BD23-89F862D1CE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9344FB6-B42B-44D3-926E-874513B50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E91969D1-371B-4B00-95C3-B2E8AF66EF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746E922-220B-4CEC-BCA9-2D14D8A736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CF132F13-8815-4B88-8C6C-5AFDBEAB65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4E18C245-CF3C-4882-B98F-E66931B3F1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B9454E5-D7F1-4E41-9A08-6390317494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80EA5B9-A64E-4DA0-9C78-B442F94BD0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1218D35-5438-4969-B0A0-0E826604C3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3EF2C45-5071-44B2-9253-1D1B406948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E36B084E-FF81-4D0C-9D8F-2B918AED0EF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000846C-C056-4E22-B35F-3709CF0847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B9981872-0CCE-4A72-AEEC-992C13A2BD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3811E187-7231-4A16-88E8-F4ADDEA387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676E854-4542-44B5-99F1-9CF6883D95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F635763B-3E5D-4BBD-81FF-722FE77218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90F67ED0-4D44-4A60-A324-65BB8E5FC8C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FF9B3265-AB72-48F1-9FFD-178359D3E5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1BFA143-C3D5-4F6E-8301-8EB8305DDCE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7332E9B-5B8E-4A3C-8456-EA9C60C6D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5993AF6-1118-4D2C-A09B-E085FED907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D3399C50-DCEB-4D00-82B1-51F299DE98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A1A75BD7-4A5C-463A-9F10-62836AEE58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9AD1A3F-B269-4373-A312-F87DF2FB79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9CEFCBA7-EDBE-4AF3-80CF-4E97F06D5EC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CA16457A-789F-4F0D-B32D-0FA1B3D690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FBB91162-B420-4AED-A060-88970DF91C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9E96C1A1-5D7A-4ADB-BFE6-1B693B11BE7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3BD5A90-3E3F-4516-9C62-964BE64E38C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C50EB16D-6979-4507-85C1-46F235C652D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DE0DF5D-5639-41DE-BA2A-C4E647E2EE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18E0AC68-282C-43F6-8A08-AC095B0192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EA9383E-F967-40AD-8D8C-1701095A6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2C6513F-E895-4A0C-AB53-A40011EA94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137B404D-8EEA-461D-9A77-03DAC8CBF5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8DBE56ED-6CCA-4EF5-8726-BBD6C0CB13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78E164-3CFD-4BB8-A864-C2493AA329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AA281313-BEE4-4ACC-AA7D-66E7786262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1CDB37F-1C0C-4B83-A450-0684403B9F7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35A562E8-F42A-4C10-AF1F-5A83FC9E21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0E864C3-DE05-4B3E-9EDC-C3A32743058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98AC36F-37F8-40E7-AE0E-CA1C96C3BF6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C333B0D2-4863-41C7-8A3E-BEF0E65BC0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7E2DDED8-40C0-4EA0-B7B9-90613D42A6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E390B11-94FB-44D9-8D6C-077D74F57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C435A4A-04A2-4204-A3A5-0B45E5E5BF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A2D128E-2BA4-41EF-A157-7B40577BA1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CAA9D49-31B8-4F3D-B267-3DB162A6D97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CC050E6-803B-4131-A627-0E474E99AC1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BF3A07C6-5362-4D5B-AC2A-EC650781FF5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9A912CCB-8F06-403D-8D6D-FA6A7CD164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E5749C2E-2DCD-4E4B-A7CD-E3ADB3AEC38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3552D21-E107-45BE-951A-2FABC302DFA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F792F0BB-0078-4AED-8918-B382DEDCCB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96DBB88-D206-4D5B-AC5A-3453E31105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FAB810A-6277-4F3C-B363-2A6E5CC11F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C280B45-57C5-4512-87DB-47FF283DCA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66E1C4E-6D9A-4221-8533-76D16C5EAC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CACE4644-124D-4C42-821A-11549A142C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4489D2D-962C-45C5-9985-DBE9FABE2D4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AAC5F04-3D0E-4F3A-8C84-09827F357B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7546775B-46DE-49FC-8A8F-29A40FBD99D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C80EDD7-010A-4D67-8EFE-978602F6F3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D10FE836-249F-4DE1-901F-06C0E5C7A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47D8D97-F305-4923-8B2E-C1E3B7F463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E05125B-72DC-4EF4-8D32-AE91457B71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D67EFF3-ADA2-47C7-B8C1-F0AF708734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1173C72E-7421-4D4F-9722-F1C36C483FB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DC7F451-BCE6-464F-878E-D54E48D3A0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7779930C-BDCE-43C1-A50E-F008C5A096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198E7E9-A2B4-4D12-9109-CD41E2C59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E5472272-630C-4382-8C41-DB6DE1556C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19D93D3-0E40-4C40-8815-2A63573781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18576A28-5005-40E7-9E45-D8C230C714A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1990B9A5-A1A8-4EDD-9149-1A442A03DD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BFBE5B7-6197-48E2-A0C7-6C749246CAD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EDA530C3-9660-40F9-A693-C624523745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668D6FE-77AB-4644-AC8F-C6B0623BAA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E9DA9989-ED60-457F-9241-252FB98A55E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9CF92A9-D5A1-4F0F-8FB9-EBCFD8D6E2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C9BD4239-335A-4CC6-9122-B6CA3AD795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170AF49-6905-4E62-88BB-4FE2E688C9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9994D858-F8BF-40A2-A8B2-1AD5FF3C49D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C77F795C-3235-4453-9D2A-EDF0A5E70A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877B0AB9-43D6-4D26-BEF2-6F042C87E8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EB2AD5AA-8775-4701-AD2F-9AE927A571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A3966E6C-D967-4CC6-9531-CCD0839A01B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47053736-117A-4A64-8148-EACFFEE65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21CEACCF-5AC1-4235-B23D-5782A6CC8B6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2E92F58-C59C-44B3-99E4-D845FCB102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E4CDA190-4276-4084-B921-E4E40228FD1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255AAC3-6F54-4EF8-9C14-5148B97F4E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28FEE0A8-5D8E-4F28-B31C-D9E0518D00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1797428-02C6-4948-B894-8FE3E23F2C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8875A77B-C8AD-4033-8224-4BE27EBB98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0C906B3-1CAB-45B4-AFD7-60D62E6AAE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95A63B18-18A3-4A18-96C6-92F4D516DC5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A93AA9D4-D42A-442F-8F9C-1CE077C6DD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ECF4DA2B-774D-491A-A791-621B03A7C95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EE9A7D59-453D-4FB5-8852-758C4A14B3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6A259B85-DC64-43D5-A39F-CB9C548980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1A7B6EE-0C8D-421A-B386-F80964B8CFD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450875C1-8015-4180-AAD5-62D817D5EF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70011A82-89DB-4464-A489-1EC9057AE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CF90F26-3124-41C7-860F-032D62AB72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E5F17391-CDE0-4161-8E1F-C9B9C44BED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DFDCFA2F-7D00-4636-9E1C-878D7A77E0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3B8F5D4-CF73-4C91-9AFD-50E8A8B702C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5F157C6-DA8C-4AE4-B8DE-47D516DC3EB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18628ED8-918B-483A-BD03-586AB6A896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BA2F6AD-282F-43B4-9D07-1F27B75163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E02B1049-BA43-4C9F-B127-15BC60D1F1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52B3C749-D50B-4C8C-BA0C-AB97463FB3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E891FA2-F216-46B8-82D8-6D99B41C76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91C4B846-860C-42EF-972B-879D24B04B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3FB0A43-BAC3-4C15-B20B-6019031A61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5AD2749A-0CE4-49A8-8FCD-81C6B212ED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EC2310C-03AC-4D03-80D1-3C02691C4D9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E0EC2657-FDAD-4C6C-9D30-C80EDEB688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29A3CB11-D755-4C88-BBED-4AD27FBAF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1040BB4-2F15-43A9-8630-3C1B58E944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07FCE66-D7E2-43DD-93F5-B68BAA347F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59E63E71-8ED7-45F6-A53B-DAD4C5079B1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49A4154-DCB4-40E4-B209-6B77FF6D34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54A9FBE3-9858-452E-AEA4-213CE1724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06C3A73-2D0B-4738-859F-8A716D539B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439F060-DF6F-45EE-8C4E-E2AB2EBE45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EDEEC12-3528-432E-A5AB-33A231D3F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E00805A6-71CD-4110-9CAB-18B4278719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30E2F691-5A44-4F70-9F42-F7A71C3678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94BBD984-3204-4375-A031-DCBAB759EA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78EBA1C5-F5D2-43EF-B7D7-BA40D379BA3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C45E2DDE-98E7-42F8-A6ED-22A0010D4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58DBFC35-DE16-491A-A95C-895D01CC6C5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53D5FB34-A206-4A8B-988E-111B45F67D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8DBCD17A-3D95-4A09-9A91-6FCEA06F63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EC36203-BBD1-4721-AF88-89F9FC9738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EEAEF61-3990-4425-A724-FC33776A89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BB6C17C3-6382-4E8D-8F37-CCA1179AAF1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2AA2E33D-2106-4BE0-A2CB-02848AC2FE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90C01696-F143-4E90-8351-EB24A87FBE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094BFAB-A2B5-4F83-A295-5DD2347A3B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2B2FF80-0AD2-49F4-9125-9D392FA210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19CE0284-2CCF-4AB7-A17E-E68B0FD97E6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D7D1FCE-C6A3-4644-B124-5A7B93996F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B70B65B8-7E18-4994-87A2-C97DA4A3D9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AA21D9F-47E5-4CB3-A9FA-557478A320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1ACCC72E-04B5-418D-ACBE-1EB72F1C3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FD1B0F5-D1F8-434E-B22C-1B8D5790C1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3639AA5-5562-4AAD-A2F4-774328256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B475ED3-234A-4030-8DEB-AA97C8EB8C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CF50DA0-0319-4F9A-B8FD-0798075145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EF4394B-7970-467C-B611-FDDA8B9C85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C356184-E6D0-42CB-9DB6-8F7043338B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48AB50BD-33E4-47CB-8821-F67E9CAA515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D18C962A-A407-4660-9B77-CAC864C70B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B1FFEAAC-D10E-4C75-B0E2-A505F730F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66ECC0A-26EC-46C6-92C9-0207F8F9B6B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CB86B15-F3EB-477D-8DF3-E9CFE27CAD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A523FC04-4F79-4687-B56B-1F212E9A6D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DFDE24-CB22-4E5A-8A4B-C80C4FC32B5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D9A03D3B-E0A1-4148-BD97-872E95119F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FBB0735-765A-4B51-8E57-E793FC68FF3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47499791-5316-44D1-B119-CFF1FFB96E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3AB6021-027E-47D6-A8ED-817E671BB6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6140CEDC-9832-4D32-B8D6-8A0BC3BC50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7FAC86FC-27C4-45C5-BB11-C24B264405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7D8B4194-59CB-446C-A25B-EF50D92CEF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632A907-9F45-4083-8C80-973C83EDADE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E534C154-04C5-464D-A6B8-4E151F51A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1D03069-E463-4D5E-8016-C172B8C12A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280655DE-3CEA-4091-8050-5837051AFBD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87BB536-B92D-456B-BB0C-33E0DA334F8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34692BA6-6E8D-480F-8286-D9F69DDA06F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3CC7650-77D5-456C-B26C-CA32AED8D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25FA625A-FB93-476D-93E1-169A71F70F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4EBA1FD-83D8-4B9B-95BF-B8481E6E500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B47AC51F-EBEE-4555-B66D-3DBFBB38109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0C0C2BE-45D8-4066-9BEE-7388866606A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FFF9546-D8A2-4452-99BB-04B0B64952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45392935-E8FE-4FC1-95AC-74EC45F068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69F78AA1-5D0E-4804-AEAF-10AB7606A6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7388F7F-AB01-4F1D-AD72-51B3DAF4B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CAE396F6-7733-462E-BD11-C9399343244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5DB019F-3F51-4AD4-B4BB-682824D25E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FD4CD988-81D4-41D7-90B8-73247C9B2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65902BC-CCCE-434D-A9E8-F63BCFB871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CBA6E96-DDC3-45BD-964C-54D2DFD13B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1BDB3D8-D299-4463-AC19-7D11A9D2F24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907F507-EA56-44F8-8AC1-22E5AD6563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600B123A-045B-4D7A-A536-90D59C70C9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E7AA5B5C-88FA-430D-86E7-62F39EF4F32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9C82C91-DDF1-415C-A3D2-8AC8388FCF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4E73D23-FB76-4879-B50B-D6070727FB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AB15159E-DD9F-49C0-A3E1-B5E669A21C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F6F2F5C-5EBA-4548-9BF4-FE3CCA7D32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36A8291B-3B66-4FD0-9A18-9D0FC5088C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916D0D4F-1731-4E97-B60F-6D077794973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1718739-11BC-47D1-B436-0E420A0C08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A44BE720-FA8E-42C4-B107-D544455953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C84E1519-2108-40B0-BC63-EFE6B73A907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FD555DD-BC57-4A4E-A4FB-4511A9C9D8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3AF0E68F-6735-4953-BE42-822609A16A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2B1CAB79-D876-4FD2-A08F-5F2CAC6B61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EDE676B1-E0E5-4437-B873-F6DA51C70F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4B40D3A-36D2-4D89-BFFF-74B0BC1240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FD5010D-355B-4466-AD2E-7F8DE957A8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28F657B-A2C0-4AC6-AD6D-ED49BB3DE4D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387FBAC2-4F60-402B-A2C3-7EB1C5722E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48A29136-2339-4E0E-B320-EAFBDB5C2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9E21E57-EED2-4D47-BB66-87492A36B6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97F77B39-71B7-44A3-83D0-E9B9024840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16FA6D07-1988-4E31-B513-21454F8E00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D7B63C8-233E-43BD-A338-48DE79414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C8C698C9-CE1F-4765-AAA7-4431D87250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C47C9B19-9FF1-4045-B9C3-43D60F364C7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16CBDF1-319D-4D50-A2FA-49B315CE0D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42A13ED0-4B0D-43F4-BA23-7BC9140FC8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7A3C047-E18A-4859-984D-9517E7288D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361E3F11-02F2-4604-9385-914ED63ED4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9403F05F-A5C6-43E7-B089-55137E0D3FF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7FD0D849-FA74-4A29-9E2D-ACC3F9176B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1D8C4858-181D-4F33-8B17-175AE757F6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A1CEA8C3-F2D1-4B01-89E7-8274B149B9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AD41D6D8-13F1-43CE-9744-07D85A593B3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9C91C1EF-46B6-4331-8672-038E57D9E0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7340B0E6-4EE6-4501-95CB-4A89A5CE43C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D933CB4-2965-4108-A740-D60D77FDBA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96EE68F3-5FAF-4BCF-B41E-0A040DCF643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5BD9DD23-A999-4A85-98DE-0448EDB657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EC34CD6D-BA9A-409D-A46F-CB51454AC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AB44B5F2-AC64-4C0D-9C46-8ACD8EDC26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6C7AFE18-6D61-4C37-81F5-3F21618BC4D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93DEB874-2488-4CB2-A318-F832E6720D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57671AE-785B-4F3D-A9FA-A1B22CC019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A78DA0C-3CD0-4544-926F-0E80DFE37D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B3ED98E-918E-4843-8039-7AB28ACB78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B87855A-915B-40D1-8A63-C1B427E4520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2423E71F-FA70-4647-A47D-678A23F0B4E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299B0508-C0DA-4C0B-95D3-9167584EF1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AE27A0DA-ACE8-477D-9E98-84EFFAD0444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2D8EF8DD-7BCD-4EB1-B8D2-692C991964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BFA19EBA-53A2-42D8-87DE-0462E7A4F3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9C00D1E8-4881-4D2A-9CD6-3F75FCB7377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98CF3DA-068F-4B86-B163-8861028500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BE9E47D3-9666-480F-B556-4B8321FA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490BDBA-DFC5-43B0-B5A0-46BF1AF1B1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ABD0DAD-EC48-4361-9F52-BC1F1F23775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F422EC7-6CA5-4790-9329-B1E32EAF6C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5B536B0-FFF7-46DB-A1DC-D8FBBD21361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2E74CA4-FE93-4AE9-AB0F-37ECF31E29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4FC8D8DC-3428-4C97-B0B7-6BF383EFD4B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1D437B0-ADED-4FC2-B8C3-47B91FD8A16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ED0FE5D2-2528-4DF7-BBAB-EC6FA2E7E7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4911105C-88CF-4C29-9083-1FA59ABAB62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F0972D67-14B2-461B-B9C8-7FE54E1AB8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FFFCEC3D-A9D0-41A9-B096-4DCA08FD74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8ABB79AA-80E8-49F8-B7EC-195829CDFA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549419DD-3ED6-4ED0-A6A4-77D348CE05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4B73BE56-DF89-4552-A2CD-515C09DEE9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798B6AE-5EE2-490F-B715-D8F387C288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8D0970D4-50A0-40CD-918E-EFA61A8897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B77BEEA2-ADE3-4781-B322-10DA993941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53CA9285-4F1D-4C19-8D6A-787155D53A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65160CB3-AB7E-45DF-9DD7-0F9D97222B7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FAC80BCD-0401-4827-8586-658242CBD7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078A497-F86D-4C8E-A492-A8990F822A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B144F11E-79D5-435F-B7FF-CF6B618C9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A41852D-CB53-482B-9143-ADC617454B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D32DFEFC-3D09-4A5F-875B-B14AD5F8B6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681BF493-ABDE-472D-BF97-E69F8A60BE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68579E22-0BCD-4ED1-927F-87204EDC96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C8CCC915-372E-4644-95F4-BB03113A589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19632ED9-2BAA-4813-9F34-6540614094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D7E1D3AB-FE9F-4BFD-BC95-D94B6E803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37B0955C-BCD4-4F33-909C-0E00A4519F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FDF5220D-27FE-4702-916A-6DC0796297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90144D7-B8D2-41EA-AFB4-81AC0DF43A8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1143FB8A-5F78-4C95-8DDF-A8F7CC0E478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6939038-44CF-4175-97E8-C975A2F6B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C54EFE1D-E59C-41CB-B2B4-50ED533BA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EEA1411D-ABC7-44F7-9516-D19E7941F8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707C082B-E8DD-429D-8FF9-E94A9A1E3A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DCCC259F-8522-44A4-80A4-9A407088473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F52714BF-1F37-4637-9E8C-9793A16CB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B957793C-D71D-4890-80F5-73F415FE43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9C26AAF6-583F-4941-BECE-6AC4C6995E3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81BB7B0-CA7A-438B-913F-66A98F9247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8625C0C9-366D-424C-A413-EBB56E647B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AC5F1E4-8EC9-4B3C-B0BA-0E90168D61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6EA348F-597F-4A0D-AF76-57D328BD94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E69FE0BA-E2D6-41BE-B99E-A4424E614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E2D6296A-A75A-4884-82D0-1CD318408FA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19C34FC0-0B10-4F3E-8FCD-2A56E63D9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DE94B124-5D16-4D88-9F1E-FDD075486C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7D726528-F724-4F6E-9214-86F2D5FB5A8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A7720342-BB4C-4A60-B2B3-370DA6F11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951E108A-7639-4430-ABE8-A8911DA755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FF45D6D9-7C0D-4AED-9027-2B469A977D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C6F764D-590E-4FD4-A358-D12AA24E12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8E8771C7-2D84-41D4-9DA9-04F5605AD5B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3DD4C802-3CC5-41A7-B389-95E6831075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1D31B2A8-4F73-4899-8600-D64A6E81AE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27EBDFB8-7E60-4C41-AAAB-B19A903E7F6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A628D2E-6CAA-4D3C-BD97-E419E8B42B0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43065393-5A8A-4D51-A503-FFCBCBFCFC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3785798-A00C-410E-B5CE-528228ABBA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F2706BB-33FB-4DB7-B8C7-03B4A8BF97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4B92F21C-9A04-4CCA-B0E0-F2E860AD41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A81F93CA-D5BF-4152-8C29-FC9ADD23A7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2C48E489-51E6-42AD-892C-71BF0B64D1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4232BB55-39DD-4C7A-B14B-58F5E5554CC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3ADD63-C8BF-40FA-94A4-1C4A2C0D3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60A5821B-8F3C-4DDD-928B-270E3A7413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813CF29B-E0F0-4580-9C3E-D404967765F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1BAB6223-A71B-41A5-9763-9A85097343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E12867B4-6A17-41BF-AE5E-D0D1BB3E8A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768B1CEB-C043-4773-9BDF-583D5C54F24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C85B8DA3-966F-4453-BF5A-EFBF3399D4E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AEBC5314-6D12-498C-8C38-D37F4BBEB1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54BC815-2B55-421C-BD6D-A4D27F1A68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50D2AAB0-6DE7-4171-A868-A90AE12263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72D303CB-197E-4FC1-91ED-CAB15D22F6A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1C6F7619-DF51-4FC5-B467-FAADFBB10E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706078CC-5D61-43E5-B0E0-1E954F8177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91D9875B-C626-4F17-902F-8B7CBB5A71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FAD51623-8078-40D8-8C46-81F9DB183B7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186D8D4D-1B2F-48BE-9F9C-4D70E4719F0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869D749F-4AF5-41CF-8FC8-A5D561BD597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8888A056-271C-4D2F-A066-0D868AFF03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144DC514-8005-49C2-B11B-0A391233A19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EC41814E-C494-4641-B4DD-ED28A667F1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D6187B8C-3F46-4BC2-AA8F-809B0C3B93B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A7B2896D-D7F9-4A70-9819-91132C4E35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86BD4D4-71B4-4EDB-8D1F-3B8EB92AB73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7F726DC9-5B09-4079-8AF1-5C2923F9D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491703AE-B015-448B-95FD-21240406C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3578C385-5913-49A4-B2EE-CC20935669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ECE22701-C47B-44AB-97EA-45DC5ECE36B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E5B33ED4-084A-424E-96BB-F60B81411B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16B739FC-58E4-4A45-AACB-7861A816C97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5CE6AA2E-CB89-4E56-9576-238D4D0FC4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DE0001B-5304-4155-9F37-D2BFC07CC4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E5A02414-58FA-41D1-8366-3A7594F9BB0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850689F2-2A1D-43AF-82BF-B00FE39D16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9EF9570-A761-4621-88DD-4035753611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296B3D45-B3F2-43E8-A401-D395C58ED1B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1CBD6C3A-833D-468E-B197-988DFCBA42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AAADED79-DA69-4165-B48C-E6CD0B7E86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EA655633-3C95-45F4-B31B-9BECDF28D7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76A24D2-B22B-44DE-8FE0-4E10D82A9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4FE51ACE-841F-4940-A83F-F238F5DE20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2DACBEFA-D0BE-4C5D-A90D-C803687E1C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CBE30EA-C89B-4BE4-8F54-F8C219870B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DCE5D1A-3D97-47F6-96B4-62A98B724AE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E81664A4-72B3-476E-8EA7-5C89F0D634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2DDCCA55-E291-4DD7-AE82-F26A92931F7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17442A47-50C9-49E8-A5BD-9056E363EFF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32FE9F4E-7D26-400C-80A1-804B5192313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ADA50312-1CA3-4518-9B5B-4FFB4AC6BB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2CF94401-826C-4C2D-A950-E3C7021F1F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5F13C91A-6757-47FB-BDCC-EAF761B031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426E3A52-C7A5-4B48-8E36-35C21470986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B0EA2E6-8723-4CDD-AB0F-F7FB23F6131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A003AF62-A1FA-4D22-8C6C-7306DA31B09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3722CCB-7B75-4148-8DE6-8DCB2CFA6D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934F2DD3-79D1-4955-BA48-E0AB59AD2C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E6CFBF4-02A0-4E99-8ECB-A6D839A73A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5CE7B435-F159-4B47-90A7-EA178A7CC7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9D5B27E5-ECBE-4A62-8AD0-816DA47D472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32D1DF1F-604C-4544-B288-9F89EB84D5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67D1761-0DC6-4158-8E9E-37CA9BBA3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2ACE5556-221A-4BE5-B1F0-329D450E892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E640BDE-75EF-4CA8-94DE-7E4D55DEEE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92274949-FCB0-4B9A-B15E-BADF38BC2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32A9FD08-CD87-4EF9-A577-4DFBCD2331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750C8A79-95F8-4B01-904E-0D4194CF72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7BD900BE-3495-4FC7-8D9A-7921DED43A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0708285-E006-4E93-B7CA-1FBDA7676F5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C5E8C72E-D368-47EE-9BA1-343D2CC55D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71321C26-C34B-4FE9-A772-7D525E9680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26300B8F-7745-4285-80E0-A4177A49EA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97FF6DA-FCDA-40D5-87B3-5E3B92F03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1C665472-2036-413E-8AE8-08035BBE5E1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7B6C78-CB0C-4F3D-B19D-F544EF9116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C26FB86E-37E1-40AC-8739-8BB15969EB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2F62E20D-965C-41B2-8ABD-EB7EBE518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B864E003-C06D-45A8-B0EC-CC89E5A450E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F8D566-AB8C-486E-B6E9-CE73CA229F0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EA1E018-6236-4B5A-8D69-A05CB922F1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C85F4BB6-3AFF-44D1-9212-EDBF5343C2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116220AE-E4D0-49BD-AFB3-CD6DE289A1A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EE0FA2E7-D465-4042-BC4C-E537024F20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6BE2FB1F-391C-43AF-BE5F-FFEBF5A12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3CDB6C79-CB4D-49D2-A2D4-FEF445D7444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D79A257D-6F46-4A53-9B33-7A1A0ED2CF4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9230FF0A-A021-42AD-9D7F-97454363AE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F24A001B-A192-417A-90A3-1F0E2D828B0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3726807-32EE-4AD2-B1C5-7AAC7A049BC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41939EB0-D7AE-4659-A9C4-DDB8E6A84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9EE3C6E-5874-4117-9A65-9B6BE68AB2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71BD1A8-8AB7-4A9D-999C-2CCEAE9C28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2261868-4E44-4DCD-84E1-2D5F26B972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4BE1EA86-B8B2-47D8-8992-AA8FC74E9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CD8F83D4-CC6D-45C3-AAAD-FD45882257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40A3B307-FCC7-47E0-A98E-8BC8395723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ACA9CC89-D4ED-45A0-967C-9C2E9D7D37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DD30F949-4CE6-4371-A108-5DACD203C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37CA1127-C998-4F59-967B-C4C711A6F4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511FD681-5407-4A85-989C-54919DCC09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996D3CF-5FC5-42C4-984C-DF563E0AC3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FD6C354C-5F29-4EAE-B447-934BEE6925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AE1419DE-5B6A-4286-8DDB-9A8AB1C867F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24A58D6-441F-4152-A9EA-2BA619C812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1ADB6602-977A-4598-87DB-5F8F06A514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339B0A6-B8C6-4829-89FB-2C04C937525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61B2784F-BB01-4433-BCFC-52A68637DC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1791C1E8-F1DF-4DE2-B788-ECCA0BF9C8E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37D9D496-479C-4611-8212-64E0A56A9B1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B2B4E546-2DEB-4EFF-AA1B-F17AE35E24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7B6F82BF-7231-4A45-9D11-5B4B85DEA4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1CC437B-CC28-40FC-AB8B-A396D38E5E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35C0D43D-CA60-4394-A548-25773B6C88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A2C1DFFC-0CE0-4F83-BFDB-862A43CCA38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85DCEB6-27DE-4460-9BF7-7697A2CE8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930DAFA0-EB4C-4E5C-A388-80E931EA7E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E4DEBCF-A7AA-440A-B737-F188271EA3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092D2B9-6F2E-411F-B7F4-FD3FDBB978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DA387BAF-86AC-429B-966A-5F1105AB69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ED075722-EEF9-46EF-BD56-A5C587ED3E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2998701-EEE0-47E4-97A4-80C0C4E9FDF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1089F6B4-5E17-4267-9BE2-A935685BF1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386BA6CD-712E-4040-A70D-E6E76113B2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61BB1E07-81ED-454E-B9C5-5FD4F4E982D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8622A1F3-E639-4021-92A5-B793131DE7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D9656AC-A1E6-42CF-AD78-94C424EB34F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49AF2B-867C-4684-AA86-D7993F994F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640D5A35-CDAF-44C0-BC83-3BFB4D58F8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5CA88735-AFA0-454B-8C61-AE7508F8CD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BB84F37B-888E-48E0-9D8E-9ABEA3593E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0CC2FDE-BA73-4F73-A0BF-BB90B75E20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3533D170-EE6D-4BC8-B46C-A1C912D7D1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4905B0A5-9A94-45B9-A2F4-7E6775984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DE0CAEF6-31ED-4F45-BACB-383E38F1CE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A742FCE7-6308-43B8-999B-7B2319C33C4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758E9B15-8622-4941-B575-DFC07D5D89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9EAC507B-3AE2-45C1-9027-965E1D5442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484902C7-9D80-46EC-966F-175F5A9D23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9A0B6A5-B810-4DF8-8E67-CB8E57A78F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96DEA49D-00BF-4C46-8B08-B10F316C51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B3527D8-1D88-42AA-9AF3-44752E5E04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FABE4393-9FDC-4C1C-81DF-AC4B3A3369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EFB874E8-D9E0-499F-AA89-4F879DBE1D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94B00458-9954-4FA8-AAFE-A1BAA7503F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125C43C0-A159-4452-BFD6-0F98391EA2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DC8A0D77-4E1F-464B-B77B-30D97B7B522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BCEE274-45A7-4C12-AD77-B5C6E812DB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21934DB-6577-47FA-947B-49BA6A91FB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EF73F65-E6C0-47E4-8883-E2ACE60585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545BB3CE-5048-47D5-BE5D-091FA44F51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A40AA75-4440-48A6-B61C-DD36AE32BF4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318EE156-3F82-4472-8C13-1C1F5F333D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CA560C1-467F-4AF4-A9CD-ACE35C9742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3C3F4061-0315-4947-A803-A6B36B9D17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22C1766-C78A-4F46-A898-CEDAB88518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DB77C870-7CC7-423E-87A4-03471917D2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297E9DAA-5D90-43EF-98F0-895846DADA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D268CB8F-E621-4B60-BF0D-3F52566525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1A244FB-B98D-4E0D-9435-EF0D60C41B5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85ABD290-EA05-4F48-A2AB-5210734E983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4FA3A670-3196-484C-9109-1D6DB2F587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D70A231F-741C-435F-B766-1210C63FBA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E07D268D-9A97-422F-90AB-CC9D01E8D9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114402B3-8F78-4FFF-BC61-46CEB3D7AF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B16DE375-0799-4859-9241-BA88A4B12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2CD8D90C-A806-457A-9ADD-E7242FC415B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A4034688-4C5A-4E5A-853B-9E4DA609E6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44FBBEF-460C-494A-8984-EACE0CC354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720190AB-EC07-462B-8D3F-C7A9BB24066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55C3FC47-F4AE-499D-8F45-4E04ABEC3C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F1CA18-20E0-4635-922E-31F72DE9D7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DC678560-9F14-4847-AFD1-2AE3CABCCAB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1D3AD11D-82F6-42B5-ADF4-01F4A6CBDC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57C6BCD3-D95C-44A9-A49F-0F2A4E4CCA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F71544A6-3352-4A4E-A767-19F60462F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A6AA0416-FA81-441A-B1C1-8F9D49101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8DA78B51-4341-42F9-99B5-7395AE2E83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7FF8E648-BA62-4626-87CB-D12547F107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5260060E-D79B-46C4-9811-9A9BFE0D53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9A408CA7-A481-4761-AAA8-3D4A1170AB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857989C-85FF-408B-BAEA-FE4D924A04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B7364C87-0597-402B-8218-82632ED39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45D54AA-840F-47D4-8A05-4947B9D57B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1524190-D590-4801-8DCF-AB526DC9975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220BD8BD-7EB0-40B4-852D-199E195FB8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A7E8DD2-D42B-4923-97F2-5DE14D2B42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A1DA8013-1CFB-47F7-91D6-8DE7AF94F5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958C7C5C-07B7-4907-A6C7-19B5D6398A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9ED429D7-CB61-4409-A502-9C2A8450A3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11AE836-BBCE-4646-BDD2-A96B5E0D34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3C992F48-09BA-4DEF-9058-C318D8EB3E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A3F14AA8-76DB-48EA-B56E-36389873CE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B5C56F64-8247-420C-B58A-B3C9D8A5F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D20272A3-E6C7-4B25-B5B8-124290CD50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5272FF9C-E771-4776-B130-45AEEA84218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CB5E1C3E-6C2F-41D4-995E-B3C50F52205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CC69D667-1AE0-4E32-AC10-FB5CAB2CA9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37F5DE6E-A557-4579-8E38-48FBCD539E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18362A7-753A-4E63-908C-1E22DFABE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FE93E090-79CF-4D44-AF5D-A30403125F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2B8800D1-8938-422F-859C-00D20731D59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C1980D7C-C45B-4774-A6E9-0FD17AFF9A0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9EEF6A10-C61E-4CA2-9322-4A1E8B487C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F9EE0F1-B9F9-4688-A266-9949DF9FB8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E444132C-A2F9-44EC-A056-84B6D1C82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71E9FF8C-74AB-44B4-B4EF-9D5B31A054D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A0EB1F32-0DE7-4327-8378-E32C788D83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2414A42-C29C-4B0D-95DF-F8F290B61F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36AC1B2F-FFC0-4A7B-AF75-0EB7E7FAE3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DC2688CC-6F42-4F48-A40C-C176C5316C8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D35CF986-A99C-4292-91DD-099E507F5E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E1A3C805-D9B9-41FE-8880-4F599E56C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DCE3409A-AC1E-4020-A7A2-E44DCB607C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92259B6D-6045-4C74-88F2-4E95C518E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342C7ECC-33DB-4B6A-BDF8-EB8145B734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F0C3CA5E-653B-4936-8C20-8224089CF4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7F79BD1C-6434-4F27-A8BB-7F81DD4707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B81F047A-C0D3-4375-8015-7C8B0F48E8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D228814-0CEC-4011-82F1-5F6042CF3E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FB5CE4C3-A148-46E0-A227-F9F27859D4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7985951-D8C5-4C5E-8C5F-DE485F595E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8E611449-6BC4-4E57-8E05-B6242DE11E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60E7E249-8160-4EAF-8462-543FD22634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883F0C61-A474-4AD4-8B0C-E6AE19EAB4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32E1510B-369F-4EF5-93B9-C8ED9D934C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AD38B41-07F0-4C65-B360-501AFA55A2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E95AC9D5-F18A-4F77-8E61-CC23CA6D1A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F6201605-CA93-492A-96EB-D9EB7695B6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97510726-4730-430E-B328-CF89F6735F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D8CE5540-DD0D-4A38-A209-FB4128CA47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3D9CF871-57D1-40EF-A26A-A9AA91741A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EE49508B-EA4E-4AE9-A8AE-D8E35C2AE5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1BF4B65F-E1B5-491C-8BDC-FFC41A7642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93086C1D-DDC2-4036-9E25-1DBB471CDA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785266E1-EFEC-4DDF-B634-AC28BD6CD8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F002BD4-544B-4CE5-AF51-477E84880D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C0412DEE-C569-4FC7-AD50-90390CE640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AC55B2FC-077E-4907-9B8E-11800DBEF8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A006A3F2-8127-4EB5-9E57-AFFF4308A4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4939DF56-1C16-47A1-88D5-7D7569101A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FE4D80A8-AAE9-4EBB-BDFD-A3A2FEEB3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8AC593E3-CC93-4F21-9B5C-C2446C79A8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DC305B3-C4C8-4AC7-81AD-9176A9476B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CAA524DC-0A3F-4937-980D-E8F7B37EF9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18AD384-D0FE-461D-983D-10ADD61037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7C18442B-DE40-466B-8F20-6DF1B711B3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15F55931-D115-4106-9E1A-530EC1F09B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F87E48EE-3342-411E-8CED-0774A618A7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3E1386A1-FC24-4DDE-B035-57CCF3A7554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570E4781-F863-427F-BEE1-8054529D1C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511F7E9A-0D25-4FAB-8C98-01653FB493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72FA9686-F26C-42D4-9CC8-B9DCEA75727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B34BDA7-0EC9-4C70-B2F2-059BE1C17A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6730E4FC-8EFC-4215-88A6-33D0439E2F2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C550D053-2A64-4914-BBBB-E5E3F058E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74BB7DBC-43A0-4944-8873-F629EF6058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40B9AB0B-F075-427C-830F-F816940837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A8C29040-8881-4D1A-BD06-9B6DD90DFE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ACE92BA-9992-4BE0-965D-19CF439089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F7B39FAA-4DC0-4988-8D99-703A0F3A90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8C5B6F95-1DA4-4C81-ADD5-8701A118DE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49BFBAE3-0B86-40A8-B62F-C6FE6FD91C1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BA7E7215-34E7-4266-8404-B7F6684CF2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96B87664-8FA6-4EE3-8F7C-2818BB5A89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FA31FDF9-FF94-4DE0-8A0A-2308927EAA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331B06EA-1DC8-4A7E-B335-4A66F97396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E68FF18D-0290-4902-A3A0-A35244490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2FCA0B-41B4-43BB-80A5-B697DC58A6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9312E6F-F4FC-4560-A6A7-6DCBBD5444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D164E2EF-F322-49ED-8D1D-0ED3723947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56E85AA4-67F5-4469-BE7B-2C74BB4178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812CB0-0EFB-4F77-9B17-1FF144E7C6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A95EA37D-D874-49C2-89A8-F1E2FD5315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61E4D61C-C190-4FE9-B479-FA13B16B5D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6ED494E9-A17A-4745-AD2B-5E0E8FBF9C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1BDB5F50-EF3F-41C5-A28C-AB175B67C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2EC873CB-5B81-4812-B207-AD13B6EFE6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3A6DC449-6330-4906-A627-ABAFAE1FE8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D848A33A-D1D7-4167-A366-06DD6B383E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FC151D9F-20FC-4438-A25C-1A585AFEF1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FDCF1870-2C8D-420B-8241-5B4CFDB26A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E2B2AE3A-50D4-48F6-A5FB-D3CC9741C0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505A2A4E-B894-484D-AE6C-D8CAB96A5FA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D59AF18A-0502-4D8D-A780-8DBF0CB232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49B20040-9DC8-4C6F-872D-0C07376271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390DC9CF-E81F-4069-8FFF-490DE7256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E0620DB9-17F6-4DD6-A23A-4B6A18F5FB2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B680C728-12A8-4DED-92FF-B626C8CA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E3678C57-4C7F-45FE-B58D-36E5C63EC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B995CD05-8108-419B-AF94-415319C7EEB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EC3C821F-C1E9-4D03-AEEA-CF2F0DDCE13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E560D6B0-53D3-4818-BFA0-28C3CABA3A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1BB3C3C-9EC1-4AEE-B1E8-7EA0FE72A0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A6505749-9B52-4917-93CA-F67CEEE27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3D10C7AD-C64F-4BFC-9433-0F3BD130C7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B781B09-1A25-4B52-A693-C511773899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7F16BC63-EF8A-4A1F-95DC-63BCD483E4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760B8739-BEE4-42EB-8382-DD73864F817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F667F086-F9DD-4B51-A6D3-AE4D83F756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B942533-67B5-4A44-9ED9-8DBFE883F8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8D9FF4D7-4A73-4BAF-A506-12A1E6E9F2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B204DC55-6113-4BED-9095-5D041E4B39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C3ECA6A-E299-4BDD-9A59-6448957A77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C34CFEDE-267B-414D-B5C0-A8AA19EED2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DAAEAB22-D508-4B41-9197-51AEE666137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7B607286-05FE-4241-B219-6B6DEAB3E54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40232587-669A-4753-B2E1-54D6E82EB7C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8B3453BA-89CB-4094-9A33-50C3E418CF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F147B4B0-97FA-48FD-9FBD-275A5415F3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57634BBE-6A94-47D9-AF72-329F2D5D8B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C8BE1CA1-BB85-4806-9ECE-F30259BAFA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100E73E7-0F80-435C-B64A-325D58801F8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4DB751C0-4332-4EEA-86C3-D0A74A9B4C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464DF412-2AD1-4254-9B5A-EC66C4DC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4DA7788A-55AF-44D3-A5D7-F2D43EDB8DD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59567E73-DE9E-49FD-A53A-B754989F2E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13D2A87-CAC1-4AB2-BC36-C1E07364A7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A4760040-6898-4777-B877-945315BA0F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B55135CA-C299-44ED-8B2F-F35B2816A0F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3131B8F2-9D83-4F62-82A9-8909D0C57A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61CA6A84-04FA-4CA2-88FA-2FB82CBC9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B4278BE3-A9CC-4CA4-BC23-C33AD1FB5A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45F8BA4-E84C-406A-8DC5-36326D509DB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39A35CAE-9CB2-4C20-A1BC-0B14338C24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9C08B10-D4D6-40B3-AF7A-B8937C16E16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21FFE7DA-93EF-4AC2-9579-02DBE449D0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EE83AB21-BF71-4E8E-B093-9427434479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B285BFCD-AE9C-4730-8397-70FEE7B66A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7A774CF4-1D86-4A67-ACD9-FCA35434F77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FF4BD0A4-B5B2-421E-9596-04A39A2932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84F4A58B-4E38-4E6B-9899-DAB709B7A0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9C032D0F-CEF7-4C20-829D-B56093394B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1C54D96C-9ECF-4A18-BFBB-F3028B2ED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2660A4D6-CC80-4B7D-81A9-0E66C887B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4B1FC930-348B-421B-814F-6030E4B891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1008DCAF-071C-4D1A-8E90-6589D07BDC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A9545BD-73BE-4059-99AB-7D09C20558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99296B9B-6EDE-4FBE-9E73-8FE5CF6F6D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F61748F4-3D04-4B45-A788-3294D0B1EC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B2FBB5F-2244-42D7-A7E5-3B004689BB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AB114B95-D09B-4F48-A891-AC121FB1C15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D3B81BB-30FB-4297-8B3A-36B42EB49D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9367BBF2-34D7-4533-9763-5000ABC0D6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319E9F67-947B-453B-B9BD-3D694ACC6E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374D0042-BAE7-43E2-8DDF-18909C49DC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E84C64A-123E-4B2C-AA83-C4F3A9C2C2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8FFF8725-1A5E-429B-BA53-A68CEE1A5B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BFDA0EA9-65E0-44A8-AADB-3EED5CF8E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53450706-6F66-4908-8691-155CBB10F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FB25179-38C8-4312-99D8-A4810238B8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F9119237-66FC-4BB0-9134-4AB4A33B80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1A9A1671-237E-4605-B24A-F6967F9662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53D3CE65-7579-46B4-A585-F193BD9BC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6B1BAC7-5CD1-410A-A7FA-A85600761BC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690BAF66-FA9D-406B-B3D5-899BCD292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DDAEA0E8-A28F-4B3D-9A29-5100178606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D8D4B5C4-E7D3-477C-9ED9-39DEE09CA5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CFABF71F-F12A-4A0A-A93B-2D0AE1A375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37FC6C08-236A-461B-A1C1-4FA09D3786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CD8C9CE9-0262-4622-B10F-7205E1643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E5B516E-D68E-4083-89C6-F54710179D8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DFE9DBAE-AA98-4057-8B52-5E029DDCC3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FF057A24-9F43-4E4E-B80E-5472DC8679D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A30975EA-9455-4A94-B591-352105D6241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6E54A39B-B450-485E-AD1E-0A499B8882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CEC7E964-8DBB-4B25-A903-DF41040FB2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9C421A5C-A6F1-40C1-BEA5-31C3AF41C2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1CBA08A7-8158-4780-AF41-D3B59A1824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66069AE1-F21B-425C-B7C6-02F21BA80D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CE684845-2FBF-49AF-8E0A-9D27CBEBEA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6B007500-EA91-4E47-85DA-2EF1079C94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EA0C4DE2-88A9-4D37-A00D-9942B06ABD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C1EBD5E5-BDC5-43AE-9D8C-25D3E9F7F1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186AC31-B547-414E-BD6E-3F47E9C031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BB300FB-B88A-480A-A871-B4C031A6FC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CFFE004-26A9-407E-BF12-F1D35BA608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1209EB51-6A46-41B8-90E8-BAB8822D035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05A9519-15CB-48E2-8867-79EC251B4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BEF590F0-8E76-4A36-B254-D7F7C53EA5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AFFBEF90-8715-4488-B796-659FFD9B8A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265FAFCC-3AB3-498D-B1FF-B809BB72D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C620EED3-5815-46CC-90E7-003A2A25D59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15C29029-130B-44D4-85EA-003BE1136D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FCBE3C5-8693-442B-AD00-FC80A5C1D3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A0CF860D-D269-499C-B0F9-A9A0B4A159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5F5654E-E2A9-4D3B-8AA3-1B70022BD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983AEDC7-C9A7-4136-A3C3-976125A2B5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3BC8366E-3DB3-4FAF-9A01-8CDBC83036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8BB63299-5760-4930-BDB4-DB5BDE7E74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BC3E5A7A-0884-49E4-80A5-0704DCB9B71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C07E393F-9003-4FEC-9454-EE5BD0301E8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72954829-E9DB-405E-BDBB-736C7992B1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4301B946-1B60-4673-AA2F-8512C46D7F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59CBB117-6193-4B9B-BEFC-E879DAE24F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C1BB29D0-0CF8-4143-984E-C4FD3CEF20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7935188D-88B2-4230-AAEB-D6C4A9287C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BEEC3FCA-628A-43FF-BC86-6CA091E14E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368B44CE-0482-4DAA-A4A0-803336E626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3573BEA7-9E94-4497-B42E-EC948A2AAD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5FC96D31-AC29-4A06-ABDC-A7E64AECD6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DEA63F3D-58EB-447D-B8A8-7E202B6D00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D8955BFF-8EF5-4E4A-A2FA-E2F991C979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CF47F8DF-D21A-4268-BEEC-19A6D4D1F1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719A6D1-AA2E-421E-8C85-F8E20A61BD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5F1BF4B-F4A0-49E0-B3E7-A88442B118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BA0C429D-5D3F-4A39-8F42-FA5D73C138E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64604C71-A765-4926-9660-960ABC502C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ADB81B22-D057-4523-8619-253F6A535E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C908ACAE-E584-4382-B1F3-13CFE3ED1A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B69845A-EFD3-4986-9095-5B0D998740A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256A4C60-3B9B-4142-9147-90ADA100DF0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6D7D1DAB-6BDE-421A-A51C-DFC746E2838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2ED1AEC2-7FE6-453C-BEE8-20F0BD529D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9E0B15CB-198F-403F-BCA4-150EDC0BCB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E57E4D00-41CF-4B93-8D6D-58BF56075D4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4010F892-9EE0-483F-9CEE-8EEDB5705D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D896FED2-4FCF-4F39-9A2A-8A4B0DE51D4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2D668FAA-C4FE-4695-A64F-FAF29EB23C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3F35B0B-0388-4095-81AD-E7838D9F93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F33A7F9-7532-446D-BD3C-59C75B48E1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75B63D40-B0C4-4355-9483-65DB8969E3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57BC70BD-04BF-42D0-B748-0076FE7D79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64200A2-E1E8-4FF1-8DF0-651135E61F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5C43F3A2-53B5-4956-B68E-5649B4C2B1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A238D18-91DC-4EE2-B991-A345DDF959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3A0FEF5-6874-4FCD-B850-E7372C5908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1C89991F-F40F-4F56-95A4-0D20F88D835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A2C052D-5B03-480B-87CA-92962EE39A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9F7BD68-570D-4F63-BB33-99C9067445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E837B18-EE66-49F3-8CE1-D28F6B4299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12469FFC-AC93-40A2-A50E-8C97B2CA5C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FAF2D83D-3108-4CD6-90E5-3BADAB8383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9062BCF8-3C2A-4CF8-8F6F-DE846C9A4B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D07D98C6-7E99-47A9-AD71-007013FBC10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AA72F3C6-9AFC-4E31-83DE-094C667F97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9F0C7469-83D0-4147-A4F7-3538DC7511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3C5FCA99-8E72-4694-A4DA-B47CE2D20C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53B05E78-7990-4A89-BB27-031975EBE9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F7ADC2FF-9D70-437D-A04D-BDCFBD4C97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9DF0AC78-D7FA-4B15-BFAB-ACCF0B4C24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74A35B0-EEBF-4A9C-B56D-C59E14B473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CA4A3322-18B6-4CDD-A185-38597258FE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446EAF51-75FB-446F-B035-55D82588A1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97E64827-46A7-46E7-A7C5-38646EC35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57895102-4BF9-40EF-9D8F-28CF796BDE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581B9C12-B576-4266-B0E5-5638CC41AF0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1B3B9E0C-44BE-4873-84DD-99489758A11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1ED15839-C6BD-4201-A3C4-8C80B23371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93004E0F-ABCE-4B44-9438-223D1E5B48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5C144D58-9606-4CDA-8F05-45EB95FA4D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A7AC7630-F2DF-418D-98D2-184B1ED358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54E44818-6133-438D-8F95-5C05B3B5744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8B7ECE92-6960-4C72-A34D-39BDC41B15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EAB25D25-1E0C-43FC-86F3-4CE88FB631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408C312-4DCA-4B37-BF28-1C81CD632B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9AF3D27A-6E31-49E1-BF71-FE7C540B9C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7E281008-E74D-4B4F-839A-0E3D1E993C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4B414747-F098-4659-B192-1AE9B8D0FF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26AF6309-A6B1-4292-B4F7-1A6D7CDD12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3D70D20D-88CF-40E6-8146-53EC55A2972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CDFF179-A2DD-410C-A4E3-0E5EB8EFAFC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DE2D3073-87FD-4CFE-8AE0-944C82C7A45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618CB498-B242-4ABF-A06F-745E7C33AA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15F61C17-3452-4B3B-B92A-F4A3E33909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D7F10825-0003-49CD-89AD-0F6F75B434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C11EF2DF-6760-40A2-AE8A-7E01A2C72D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996F4DFD-1556-493E-8BF1-B0DDAEFBA5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FCD21488-808B-44F6-B374-DC2F3A9470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AC454A81-5CDA-48CB-A320-60918B0E847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806EC10-1120-4603-9804-0B532689B4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C5DA3CA2-CE01-4892-925E-52B965C62F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E54B3483-F4C3-42FC-9269-474FFFF0240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F6446262-3CD9-445C-BCD0-6CAC2AB2A6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755E457-D60B-4B5B-9BF1-8F5764DF6E7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DDF91095-78A0-4CDF-84F3-D9751A521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280DA28A-FE6C-4A58-86E8-670F3BFCF52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D3D9728E-572B-440E-AB56-C6ACFDB3EF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2129721-2DE7-44CC-B4B4-BE653C090E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50C59253-5827-431E-8C40-5581CA0D8B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3207EE87-7C38-4446-BEB7-875F1629BB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3EE8FB8E-863C-4B4B-8BF5-EAEA076229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5887B170-0EE2-4B4B-B7CE-8390C2AA2A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00EA8E83-4229-4B1B-BC5B-97682C67213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05549179-046E-4408-A5B2-3506656F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446F0BEF-9090-41FF-8579-35C2EC68F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D1BF5D23-C4E9-4EDC-A682-6D9B36B4F1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33AE88E-58E3-42DF-9DA7-32A0FC58EE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EC26F58D-8E73-43E1-90E1-6599B1E477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A726A5BD-BBBE-46A2-87AE-7B129198E0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EACF71C-022D-4AD1-AB0F-DA839081C5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A825DDEE-60E1-4403-880D-075FBE4A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0441913C-BBAA-44AF-A9F0-302B7D3CBF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53859818-7771-4AA4-96CC-BB8E539C3F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DD9D9181-AA84-4D0B-B05A-1EDEC9560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8F02459C-823C-432E-B58D-E95B64181A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8C08206B-E8BC-40EF-BE02-D8933AB708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DA4BDF9-857B-48CC-AEC0-E186A6362C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B6CF7B8F-1BD0-4D48-BDDE-2DC9746C31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1ADCE915-E5E9-42B0-91B9-8D73B9BB198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10D6B7E-0C77-43A5-B79C-D5FE38B96E8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4F00AC03-3E8E-465A-A648-1B5158E1755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25C1329-294B-4EAD-9BFD-35374ACFDB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BB9F41FC-5F22-4F9E-A6AB-8B5CDA0FA89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14741DC6-F24D-464F-B533-E24F048F345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3E08346A-FC26-4452-8482-AE92ECB5E1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D98F2B95-E973-4769-855B-6A6CEA8EAB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B1A81876-5F3F-4E50-8A1F-E2287EC95B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B9AE9A67-067A-4CB2-90C8-0135122DE8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815076D6-E96E-46AE-BBC1-0F884E6A6B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CD108395-AE0E-4893-AE39-09026082C5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9CE574D9-485F-47D1-AD04-36A03637441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C67F6CAC-E3B7-4865-ADD6-4FC8933059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5807571B-F523-4FA0-8BC4-6D9DF3C6F8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7FD533D5-FAA9-4F54-9415-64918BE8A2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CCBB6379-1713-46EB-891A-E7F3FE6C5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A2560BE9-A4BA-47D4-BCAC-9514AC60CC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7EAEB90D-2771-4C70-9888-FA908CDE877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1FFEC111-3389-40EE-9713-2F0F5E36D0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B0E4C8FE-2455-4819-9A62-CCE21359E4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94553260-AC4F-460B-8110-31AD5150D0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8422D4FD-B1FB-4094-9B8A-167F834D318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20011A08-1A2B-4F10-A382-256AA1474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65FE552-1561-4207-9BCF-7A4517879C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02BD9EE0-A0FA-4F82-A20F-46C9C3CC2B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D7A1EB90-5C01-4265-8CC6-F848A662318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FAE93D20-7D34-41CA-B9D1-EDF19EA69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F521DB06-7623-4882-8D7C-450260BF47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18AFDF08-880F-46BF-91A3-F111EC9041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F2CA8C64-69C8-4DEE-906C-6C8D3FB0EB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093D92C0-31B1-40A8-910D-0ED4A579D1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ADF2C346-6116-4423-993D-DEDAE110D5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F2C313F4-43F3-4559-A330-E29CE1AD83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42FBF203-171A-4EC2-98E2-1DE894AE1E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C37C2210-39C4-4F75-B4CE-A7D65529E24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33E07AAE-8228-42D4-B460-050819C2D43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10A07F7E-44BA-4B46-9709-1CA6B173C9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4760095B-8048-4202-AC48-FCF513521B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017A725-4EF5-47B1-8C54-AA8894AC0A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9FD6F314-30C1-4F29-8494-1C790AC88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19747F5D-3518-4FB9-91B6-8093A354AE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820F3F8E-2802-4EF6-922E-2AB60698FF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8F272BFE-5DB2-461E-AD0D-1EB9683789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66B45BD1-284A-4D75-B779-DE6F4B5AB8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8EDCBC86-FCA2-46DA-9B7C-0EB6E21CD7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DC6EDFFC-9C36-4E20-8CA4-587509CAF0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C0F8BE76-8E1F-4241-89B9-B18A708E7F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A6FC640D-4B1F-44F3-B789-0EAD660C7C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89D0AF1-9191-41B6-B5A2-AE91102A89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2E76D32B-55CE-473C-9BE1-9D9A04D347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6DAB3FDE-9CF6-4ABE-8B7C-7470724C81B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39D19E51-8AA7-412E-A122-5C940B0676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63790281-6E03-4093-881E-EEF01E58B5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2C0F4FE-CFBB-4344-85E8-46562E5C4B8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35897481-91BE-4B97-ADD9-4F45AB89F0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7C013C3-FD58-4CBE-8F27-4D2259E06E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4BF93AE0-792F-4F9E-AE2E-C73024727B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DFEA4CD9-B0A0-40E2-A97F-4CC026C23E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105D3CF6-ACFC-4300-908D-5608A4F953E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9E7D817B-D698-4686-A64E-AB73A715D5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3B0F727F-079C-4A5F-945C-8B6A07B91F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6A2F1AB7-3507-4F69-B161-922D200C3D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13BE725B-7797-43C0-AE5C-D8C91412DD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44C67323-4992-4020-9833-CD8422F129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8D091904-CE9A-4538-AEAB-779AC099535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3CF66723-C0AC-4300-B422-3F8B0A1FB7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BB907E68-3F19-44A0-AF30-7C30AFAD2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8FFA04-EF82-4C7D-B1A0-141FDD033B7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83532091-A881-4AA6-B653-C28C5B9087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AD41C9EC-B7A0-4B9F-813F-E8426D5779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8C891272-B254-4A5E-A582-96F4245E33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68AF10B5-AA8E-4E75-A05C-AD604ADD06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6FA3B500-D0D4-45D4-805F-FA1ABDE5922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DD5475F9-6234-4C73-956A-1AA6F5D58A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A88B8DD5-C401-4E72-928D-8A80249602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6FCB7B58-46F6-43B6-A3C2-9F024B2AA5D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842CDBF4-60CB-4916-905E-7FE4C0026C6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B361420D-F44D-44D1-AC27-63AA0A67219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7DA612C-9E0A-410A-925F-E1321E28A6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AA533323-B149-4AE0-ABD3-12F8F890B6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52E52296-76F5-4A52-9054-50160DB96F5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7421EC9A-0848-42DE-9609-8FD8537704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236AD808-CEEF-450B-BD9D-924A4F8BB70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609543FC-51DD-4BCD-8AFA-AF09B9D94A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C86312BE-8320-44B3-AA8F-7352BDF5D96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AE65E02D-B887-4687-B00A-17D8A72E284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9B39A1B0-C0F7-4567-8EB4-250A143C93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564527CC-2032-4FD2-BFEF-8F7D216CC6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31C22FF6-1B1F-43C6-BC1F-66A6097B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6F4A632D-A62E-4B1B-83C9-3D4C60999C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D79D1B34-CF0E-4F8C-B15A-A04803AD34A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100FEF2F-DB5E-420C-9412-561742116E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FC11F93-B413-463E-86EB-B3D3E5CF0A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160DD7F7-1AB2-46C2-9114-E79419DB124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576F4CDB-A472-43CF-8751-F39DB04A0A1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E0822C3A-468D-4063-8F2F-273308D053B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52D3C4FF-8C33-4E11-AF9A-0F201B9F1C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474308F2-7831-4D4E-831C-918DC017CE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A470A7AE-E380-4D3D-9376-FD73068BE1D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FB294259-935A-428C-91AB-5E76D00B4EC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19B6D118-13B5-4FD4-9BDD-3AB104D5C0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94A66F97-6234-49E8-B44B-131E1B7071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2CFD8024-A284-4001-B500-C3C96B59EB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824F971A-A8E7-4BB8-B500-9F12E212D17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718C07A8-BDC0-4B01-94EF-E887097771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ED603031-F3DC-433C-87DF-ED6021176E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26081A5B-1C2B-4412-8F04-1321EF5C81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F145DDCA-7542-43AB-ABEC-795959D3675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B575E0BB-5E95-421B-A3C8-A221942605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571AFF46-F183-4AAC-9B02-F3E2CC1B74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2979D2CF-25EF-4526-B04F-31D15449B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07570384-E7D2-4B18-AABD-039BC1B17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09F4F794-BD4B-4197-94A0-C3E356660C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D6E0AB74-5776-4A60-ADA7-522A53AF3A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41F0A134-D30B-459B-BE2C-BE5AF4FD4F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1A2C168-D8CC-4144-818A-C98EB44FA4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61EB5363-365A-4A03-AEC2-2682CA8BA42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68DFE0CC-C22B-48B8-BCE0-D72833F6E03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2E7A7674-7CAB-4BC7-8E66-4F2E58B360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FB5A47FC-F154-4D3D-9867-F2C0FECD21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9F4FFA2-AEC2-4B30-AFF0-6D8151A8AC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63471695-3DD2-485D-82B2-C5C6853B71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3C218ECE-5225-4905-948B-4D80664BF76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CFC9367E-DCC1-4797-A66A-6B9FAC8D41C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FC1161E5-55C1-4D3B-9040-FDEA6053C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0C11871A-EAC6-415D-906B-CDCE30F17B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755B4B61-A199-484A-BD89-3E4ADDA62F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FA466396-5D0B-45EC-8078-F4D542687EB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33CC38E7-1511-4709-8043-82E4B59055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7B00A0EA-D2BE-401A-A611-AFED535579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756266EC-8F61-419B-87C9-007A16B273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B5EE949B-1ADA-4F34-A5CD-93C0EADB1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B3531D16-8759-4FA8-ABD0-9C1A1360C3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1C4803C-2276-4367-8555-97CDDC70DEF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ACEC268F-7601-48DE-9CAC-EF56F19668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29F8E5CE-5BE1-410F-9D2B-D1793FD055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898880C7-0B72-4048-9173-827D0F575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08FFE73E-E412-4619-99C9-4AE6FA62C8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142351E-C083-4B09-A960-BF2E3171A74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8A2D1818-B7D1-4700-BCE9-B711DCFD43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9ABF390C-6F2E-4230-B2C1-97227C34F4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D360C524-515C-4273-A427-EA2676CD21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E9F047D9-ED0E-4F79-B1E4-2A53EFCF7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354B8CDC-A862-4CAB-95FA-ED496F2EF0B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39AF76E1-D843-426B-ABF5-778CB04812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8247B437-72AF-44CF-B7F2-9512A1BEB2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DFF0EB35-2E5D-475D-91FE-29337969F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BAA1D06D-28E1-4209-931B-9E837161B0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1FC8F9DB-E547-47A7-9CD7-E3DDD9CB9B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A244F3FE-1A81-4A19-B07D-EE26EC4B0E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3371D972-7563-4C3D-8E39-8446062833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48E27F8-E771-4E5A-B6DB-C9D999661F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4A27001B-F250-400B-98FB-D9DCA1395A2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DBBDEFAE-8E3F-4F84-BF46-FE82FBCA290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7CE5B6DB-E9BF-4843-8B0A-75B6E70C23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7FA8B706-D6F2-4671-8E8B-A0E835DB98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BF1D3FF2-B9EF-4BB2-A9AE-429C058428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11BACBD6-C5A7-481E-A7C8-13CA9F05C9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7507D6A-1B1D-4E85-A77F-17F8AA9B3B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6A6FC00E-FBBD-4CCA-BEF6-2E9E0D3CE2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715A8A76-4097-43BC-BC64-4B1037A25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860D99CC-0595-4FAF-BFB3-2D501BF1E6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338E5B25-4D67-44E5-8698-DF3B5A5DF1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822833BE-1901-4723-B01F-2A81C0F4A4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A7BFF707-83E4-42B9-8718-6D695846C3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2737C6D8-AA36-475E-9466-7AA17EEAD51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225368-C4B1-4BB2-A564-9251181AAD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378F5BDF-9449-476C-9429-F55D6E940E1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070F708D-1C68-4686-8B4A-1682168DA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46D3E048-D63B-4CA2-A5B6-CAA1AF4143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136A7BD5-D35F-49F0-B55C-B42ABF3442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90E44AF1-5051-496D-8557-8496572997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ECA83E2-CDB3-4DB9-8B5A-8BFE29103E5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6773D390-A4D8-4804-BBFA-24920A9061C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9F98CEBE-30B1-4BF9-A6DC-2AB9D413CD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491CC22B-A42D-4275-B058-514D524664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25400161-D466-4E3E-BF6E-3242FBFA2B5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EC8190F0-1BE6-450B-83CA-CF20C8E62A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AA64DB25-9A6A-465F-99B2-37C7842E82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AA967DFF-FDC1-48FF-B2F6-AAFC9B20CF4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FE621528-BFDA-48C2-8D4B-C1346F7DEC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03D9DF1B-9CC5-49CD-BE41-72A1E748A0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04E1ED57-B76F-4AB9-831F-62269698E0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C9117A3A-BA43-494C-8EE0-37E8D070AE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796842E4-223F-49E4-A2E4-5533C5603C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2AD4851D-3AFE-46A9-A456-2718885551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21A3E966-A690-4942-91E9-6BA5CAC1D56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BCCEC6B-2502-4B88-BAD3-9D5825DCA4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A6FF8293-4199-40A4-AC17-E99088DA9A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1668A05E-9DBF-40AF-9169-19F4CD0C9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453B3C15-4418-4ED5-BED9-38FE67791F7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EC0357B2-396F-4035-B5CA-BE9FD579C7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106A9C3D-92AE-4BF1-84C0-D22FC0ADC1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F8BB9224-6186-466B-B389-2BDFA601FC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1978185A-A860-41A4-87B9-6A40821A7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4DAB8BD6-2F85-4E95-86EE-BF55EBA25D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30721761-3508-44EC-9C8C-EE1EFA130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5FD3C4DC-A72F-4426-A7DB-BE57F8B5C8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A2CC220C-6CA4-4324-AD44-54CA7D9F5B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1261676-5985-496F-92A3-C2AA61E492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8A20351-1067-4375-A47B-C36E1E8255D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767935B9-F783-48C7-8128-3F25C75400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9947265A-C173-4D70-A939-B481310CDB9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877CDD1E-695C-4E05-B195-A1C4EDA0A4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911ED9C0-A404-4C6E-9D32-4B519B489F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B9E6E2AD-4E3D-4A25-9921-486091B74D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BE49119C-9582-4DF6-A9DE-06B87DE0EA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327C60D3-B07D-460B-85C2-4E0F974500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EA20A26D-B2C0-46CA-84C0-C139C892EB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2A907326-001A-4BDF-831B-C4F64AA717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994BC31C-6962-4AF5-B060-6C26B7D94C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A302472E-649F-4B0A-8E91-6803F7D93B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E42D5E6-FE29-4B8B-89D1-0383DE3FF6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6C8E341A-1EBC-4604-B6CB-B015C3327D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2127F14C-341A-4071-B02A-A624F76B44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EF846737-5B4E-4692-9ECC-9D9AD42FE1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788A791-50FD-4849-B129-CCBE66B72F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D93BAD6E-9A5F-42BB-8C7D-B0AC07417B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B1614931-48ED-42D0-A6EF-D81ECC8B745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646A36EA-BD99-47A6-9397-BEF0ADB03DC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BDFC3170-09C2-426F-B386-FFC8A376EE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9C038FF1-D3D4-48F6-985D-2C4154BD947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9B901131-1B0D-4EC7-84AC-0F58334EC4F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FB49EF73-B7E5-4B63-9AC0-0012056994D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6CCCFF50-52AC-4ADB-9977-E487ABA3E1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40FEC7CC-050D-43C3-8AF1-82F3C0A6BD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6B4CB0D0-06BD-49AA-B81E-814F7EA579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E598D996-8DB1-4F3C-8E21-3384FC52BC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A4200734-E3D8-4533-B152-B7741EACAF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F413CE34-8B2E-42A0-A5CB-7921B8E677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2187830D-C352-40B2-9A81-99A8644F55E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62DF7526-C50A-4A17-8657-AF171D0CF59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60E7584B-5974-4983-885F-103F2813E3B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B7A65A29-32CF-49CB-A814-FA8FA16F6EA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C0556C6F-E2E6-4FF1-AC40-628FC2F3D8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570FFB3A-5577-4BF6-BF77-83A94F263C7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AC06CE01-FF97-46DD-9327-62843C4399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162C70FC-3ACE-4DD7-B18B-D22310625DB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2DE2873F-8EDC-411B-A2D6-8A04CFC10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77F2677F-2478-4746-827F-20CEDFD51D5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E6C2C72A-5777-409B-8450-051BACD55A5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EC64CF00-03B3-4D8A-A037-26BA69A0D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133FE414-4571-4642-853C-6B398EC51BC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CF770B7A-B16E-457F-92BF-D79D6A8241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ECC2CF17-C17C-44DD-9162-E4503BA73C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DAF6BE8C-6217-4E7E-B915-6BAA0B5298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10EFB5D4-57F4-4B5C-B8E5-87A75843AF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8B5DE82F-7CB1-4B51-9E05-E955F0F3CF0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9288869D-4519-428E-94E7-D3C1632007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CD75E3C2-7941-41AF-88CF-70AD9F7EF13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DF9BC202-D6CB-43D3-A83D-688C75EC84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80944671-E42E-4C30-BE0C-5FED747D18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09EED940-7049-4831-98A5-F2F0BAF76CD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C471513F-A67B-4AA9-8F00-8A054B1E91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7517980D-E592-48B0-A364-0C18613D7F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7EE7B3A3-776F-4779-AF72-870357AB02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DDBA1CCF-EC58-4845-981D-E1A3D5083C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E6032774-81CC-4477-BF5A-5F87EAA213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5B6039CF-C50E-441B-852E-9D4015591A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00B74ABD-7070-4BEC-A676-753517BD08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CCA1BA59-4028-4A96-A111-0E1BA8B5CD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DF5BA7C8-9E3F-43CB-B26C-5B051FA8276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232D6E4F-00D0-4CB3-99E5-BE02F2B31F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66CBBF98-6057-4D32-9F12-3C77AECE45E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9675347-757F-4C55-9720-CF6BDA63DE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F978853A-7D8A-496D-A3AF-68224D3F97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DC66B0EE-D6BC-484E-BD51-496B2C0677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E04EDAB0-6C02-456A-BF06-E317A9FB86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71AB7B98-16A9-47B7-9F92-01C73E92D07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28575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7FA0D050-D501-41DF-863D-12AD56F1C9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513FD6A0-52C9-485D-AF5B-CD767D37A2F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B00C42B5-ED05-460B-BC44-A15C8DEB0D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8D260B6E-650E-41A7-B8B9-0EBFCF0DAC2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490DDEBF-563D-44BD-89E8-99F7FCD61E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AA36AC64-71FB-4F5A-A2A3-3E83373C581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C9D1DA95-841E-42BE-ACDD-A6418A032C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6654A868-6324-4F3C-AC66-47ACBF765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857D9E7F-F193-4F65-959B-78D4A56C948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1D33D8D5-C266-4378-99E0-6F3BBA761F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A5AB0045-2E35-429C-910E-4B55E4FCA0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6E8C8C5A-AAEA-4534-9DA6-BDECF2C615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6285254F-6B1B-4B36-8079-E1828CE7F6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C190C16A-3D51-4273-B19B-A48309B5C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E29D4091-7629-4BEF-87AB-27EE45D2E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575D828C-89CC-4A89-9A62-8EB1880BE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7B254DA8-F718-4B4E-B98E-A90E5DE879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3551554C-0643-42FF-8F15-7215DCC6976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D479D1D0-8436-4C37-A39B-7A0F31A8AA1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0E7009B0-3EC3-4FE9-8099-C1F45C3C22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04775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4774F252-4540-478D-AEC0-51F7CD47EE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B614BFC0-BE4D-4898-AD08-17B999983D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49037B24-44F4-4EC6-9F21-1BA90EBAE0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B73D3EAC-9B41-45C0-AF39-DF48CAF9676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153A3FED-71F9-4361-AB4E-09FBBC4B31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08A52747-B24D-46F1-9DE8-89DAC499FB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D0CBC51D-BF7B-4BF7-9B36-B8B42FA773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B8A1DD74-FAC8-434F-A6B8-7EAEC58A7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BF4E68DB-5648-4497-B6D4-0274ED1B9D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B841D8BB-C99A-4232-A540-F38F14A0824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5170F685-40F7-411F-9165-042730912D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54FE3244-57AA-46AA-8E7D-B44D5BDBB8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935458DD-E9D5-4379-A77C-C748CF5D20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B25C93AB-7154-4FFC-84CA-AEE092484E0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37E11CFB-39EC-457E-A547-57EAA286E2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38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74545A91-69DC-4E9C-8620-2697867FFA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6981317-EA1C-4580-B7EA-67871D1BA8B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8A4681FD-AF49-44E9-9728-3D2D7B33C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417E447-D815-4BAC-849B-C22557EA5CE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41800AF8-B61B-4D67-A3A4-B3F2E8946B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B1289AA2-C814-4A27-A3A7-2D7698CE61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81C7435B-6E93-4416-A2A9-332BD0CBAF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4119508B-3A7C-4872-8146-9B0A858B20C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1CE4FFAE-996D-4F16-91D7-918E5D2EAF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D22889F6-E903-4DB8-BBF8-3524772B0A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07212E56-3511-4AA5-83BF-5831A1471D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13F9D19-5375-489D-B266-D65A48164A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09CF4A51-294F-45BC-A29A-A401E9157F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55E0B96-8D00-4063-9119-62988A00204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8919CFF9-55C7-48AF-9D0D-DC90077663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3003149D-8461-4B07-9F2A-D49147854E8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372A2C97-59D3-488E-9A87-F7C630DFA86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DB7CA347-C04F-4FE2-BE4F-5B0177CAD2D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7CDDE2A8-3BEC-4549-A269-ECEA82FC396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67784F9D-E5D6-4881-811E-F3D2AA56C2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7EE04D61-4F9A-4A9E-8292-25AD138B0EC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E1F34481-498E-4B3D-A0AE-87C72E9495E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285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649AA6FB-84F3-43D3-B916-47A9B89342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620384EF-E631-4EDB-9080-B812D35109D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F19253CC-C4B9-488E-97D4-F9D145914E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206ADAD8-DABB-4DEA-A211-DFAB7D68D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FC9B2832-0CF1-4942-9022-DCBD6C16527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C603D56D-0246-4C5F-9488-5DBD3ACFA6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5104CF14-5E0D-4E12-80ED-A2342E67EC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4A2077C-DB4D-4F15-AEE3-CB3E2E6F80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2ACCD47A-AB0F-4FE0-B960-55347D10DA2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AC643E3C-D0B2-4AF5-8827-6C59E2600F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FF993555-BF78-497B-A5C7-1195DF5E24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1F5DC668-4275-4BCD-A3A6-7DA7A09F21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DFCE1B0B-FCE3-4CE5-99BB-20B68E1791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BFEFB2C9-EFF6-4CA8-8CFD-59AFF83A291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40A7EC9B-A78E-45E1-8445-F3335CA2E2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E71250B0-E008-4949-A270-FA2CABAA38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5F2EDB8B-3510-453E-8E60-3DB10F3205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7C71D90A-10DF-4DE6-A09F-2DD54B9F89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85D8B84E-F318-4B5E-8CA0-B442E3CD2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A9110BB6-53E2-424D-805F-2AAC1942168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56696FE-34DF-4D68-A95F-8448308A03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635BA14-40F6-4D73-85CC-02CB430D22F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79C4B84C-8CB7-49C1-9DB2-285CAE62BA6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F8990CFD-198C-4E37-839B-D5E05097D4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84D40CD2-6813-44C8-8C7C-B67585B011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BAFCA16F-E740-4E0A-AF37-AC061D2BCB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26755F52-9D40-4B8F-B89E-817D35AB35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13B8AD38-B902-4F9F-A05A-4F34677AEF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3FB136C6-A51D-44B6-8A1C-03F831C34E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1327BDD0-520C-49E1-B6F5-A7B24F2601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5B48DA31-120D-4D7A-A390-FF7B2AD179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69735156-1334-4190-AD42-A2B98A4E10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9FF2D3D6-C18F-405E-B045-7D0976390A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1FE3EE53-C990-44C7-87F7-4817590273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D9D8484C-C365-4D35-A65B-80DF2DB0CA3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D920C990-23D5-4887-A43E-25C91AC427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2F899347-4394-46FD-A87D-463F407921F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82B62EFD-AAEC-4A7A-B07C-4AB9F38118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6D68A270-2457-480D-88BC-C399F2E067A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5236B8A-D5AB-425B-AEF1-82A6E97C1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0ECFC96A-46D3-435C-8E5A-D310A78E8C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14300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B42E78DB-C49D-4952-B034-EB75700E725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104775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1AA27325-58F8-40B1-AB67-F9BF4394F0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38</xdr:row>
      <xdr:rowOff>0</xdr:rowOff>
    </xdr:from>
    <xdr:ext cx="114300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FCD2498-3BAE-449F-B2BD-51D4718B4E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04775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3BB4A812-EFE6-4671-AD13-FB01CD737A7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38</xdr:row>
      <xdr:rowOff>0</xdr:rowOff>
    </xdr:from>
    <xdr:ext cx="114300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13E4E86F-1D41-40E8-B6F2-996C5F04030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133350</xdr:colOff>
      <xdr:row>38</xdr:row>
      <xdr:rowOff>0</xdr:rowOff>
    </xdr:from>
    <xdr:to>
      <xdr:col>3</xdr:col>
      <xdr:colOff>247650</xdr:colOff>
      <xdr:row>38</xdr:row>
      <xdr:rowOff>19050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EB7DFF66-EF22-432C-972B-D040D07AF62F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38</xdr:row>
      <xdr:rowOff>0</xdr:rowOff>
    </xdr:from>
    <xdr:to>
      <xdr:col>5</xdr:col>
      <xdr:colOff>238125</xdr:colOff>
      <xdr:row>38</xdr:row>
      <xdr:rowOff>19050</xdr:rowOff>
    </xdr:to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CE667E1E-18ED-48D3-8382-F687012BF5EA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38</xdr:row>
      <xdr:rowOff>0</xdr:rowOff>
    </xdr:from>
    <xdr:to>
      <xdr:col>5</xdr:col>
      <xdr:colOff>247650</xdr:colOff>
      <xdr:row>38</xdr:row>
      <xdr:rowOff>19050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F6DD1227-87F8-4E6F-996C-AE71350A420E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38</xdr:row>
      <xdr:rowOff>0</xdr:rowOff>
    </xdr:from>
    <xdr:to>
      <xdr:col>5</xdr:col>
      <xdr:colOff>238125</xdr:colOff>
      <xdr:row>38</xdr:row>
      <xdr:rowOff>19050</xdr:rowOff>
    </xdr:to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46687F35-F8AF-4B9B-A421-F8E5EEF91C41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133350</xdr:colOff>
      <xdr:row>38</xdr:row>
      <xdr:rowOff>0</xdr:rowOff>
    </xdr:from>
    <xdr:to>
      <xdr:col>3</xdr:col>
      <xdr:colOff>247650</xdr:colOff>
      <xdr:row>38</xdr:row>
      <xdr:rowOff>19050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AA6837C7-271C-40AE-93B2-EE6E74E4A6E2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38</xdr:row>
      <xdr:rowOff>0</xdr:rowOff>
    </xdr:from>
    <xdr:to>
      <xdr:col>5</xdr:col>
      <xdr:colOff>238125</xdr:colOff>
      <xdr:row>38</xdr:row>
      <xdr:rowOff>19050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23BAF00E-98ED-4D28-B70B-07FF4761748F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38</xdr:row>
      <xdr:rowOff>0</xdr:rowOff>
    </xdr:from>
    <xdr:to>
      <xdr:col>5</xdr:col>
      <xdr:colOff>247650</xdr:colOff>
      <xdr:row>38</xdr:row>
      <xdr:rowOff>19050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18A97F3D-E4DA-4741-8A67-D0DA24085798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0</xdr:row>
      <xdr:rowOff>9525</xdr:rowOff>
    </xdr:from>
    <xdr:to>
      <xdr:col>15</xdr:col>
      <xdr:colOff>504825</xdr:colOff>
      <xdr:row>3</xdr:row>
      <xdr:rowOff>200025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16EEA8E5-E583-4A14-89E1-75FBFF5E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9525"/>
          <a:ext cx="1190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314325</xdr:colOff>
      <xdr:row>4</xdr:row>
      <xdr:rowOff>9525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293CFE7-8AB0-4605-B333-CB11A207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0</xdr:row>
      <xdr:rowOff>0</xdr:rowOff>
    </xdr:from>
    <xdr:to>
      <xdr:col>16</xdr:col>
      <xdr:colOff>504824</xdr:colOff>
      <xdr:row>2</xdr:row>
      <xdr:rowOff>152400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E0904C68-BE03-4498-B40E-337B5CDA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899" y="0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762000</xdr:colOff>
      <xdr:row>3</xdr:row>
      <xdr:rowOff>148325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E5FFB-04AF-4133-82C3-1381A452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57162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8FA7-8973-4E26-85B5-50B4AC6C7337}">
  <sheetPr>
    <tabColor theme="5" tint="-0.249977111117893"/>
  </sheetPr>
  <dimension ref="A1:H73"/>
  <sheetViews>
    <sheetView topLeftCell="A64" workbookViewId="0">
      <selection activeCell="I65" sqref="I65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241" t="s">
        <v>50</v>
      </c>
      <c r="B1" s="241"/>
      <c r="C1" s="241"/>
      <c r="D1" s="241"/>
      <c r="E1" s="241"/>
      <c r="F1" s="241"/>
      <c r="G1" s="241"/>
      <c r="H1" s="241"/>
    </row>
    <row r="2" spans="1:8" ht="15.75">
      <c r="A2" s="242" t="s">
        <v>36</v>
      </c>
      <c r="B2" s="242"/>
      <c r="C2" s="242"/>
      <c r="D2" s="242"/>
      <c r="E2" s="242"/>
      <c r="F2" s="242"/>
      <c r="G2" s="242"/>
      <c r="H2" s="242"/>
    </row>
    <row r="3" spans="1:8" ht="18.75">
      <c r="A3" s="243" t="s">
        <v>7</v>
      </c>
      <c r="B3" s="243"/>
      <c r="C3" s="243"/>
      <c r="D3" s="243"/>
      <c r="E3" s="243"/>
      <c r="F3" s="243"/>
      <c r="G3" s="243"/>
      <c r="H3" s="243"/>
    </row>
    <row r="4" spans="1:8" ht="19.5">
      <c r="A4" s="244" t="s">
        <v>8</v>
      </c>
      <c r="B4" s="244"/>
      <c r="C4" s="244"/>
      <c r="D4" s="244"/>
      <c r="E4" s="244"/>
      <c r="F4" s="244"/>
      <c r="G4" s="244"/>
      <c r="H4" s="244"/>
    </row>
    <row r="5" spans="1:8" ht="19.5">
      <c r="A5" s="1"/>
      <c r="B5" s="1"/>
      <c r="C5" s="1"/>
      <c r="D5" s="239" t="s">
        <v>53</v>
      </c>
      <c r="E5" s="239"/>
      <c r="F5" s="1"/>
      <c r="G5" s="1"/>
    </row>
    <row r="6" spans="1:8" ht="19.5">
      <c r="A6" s="1"/>
      <c r="B6" s="1"/>
      <c r="C6" s="1"/>
      <c r="D6" s="167"/>
      <c r="E6" s="167"/>
      <c r="F6" s="1"/>
      <c r="G6" s="1"/>
    </row>
    <row r="7" spans="1:8" ht="19.5">
      <c r="A7" s="237" t="s">
        <v>54</v>
      </c>
      <c r="B7" s="237"/>
      <c r="C7" s="1"/>
      <c r="D7" s="237" t="s">
        <v>55</v>
      </c>
      <c r="E7" s="237"/>
      <c r="F7" s="1"/>
      <c r="G7" s="168" t="s">
        <v>9</v>
      </c>
    </row>
    <row r="8" spans="1:8" ht="19.5">
      <c r="A8" s="1"/>
      <c r="B8" s="1"/>
      <c r="C8" s="1"/>
      <c r="D8" s="1"/>
      <c r="E8" s="1"/>
      <c r="F8" s="163" t="s">
        <v>66</v>
      </c>
      <c r="G8" s="4" t="s">
        <v>172</v>
      </c>
    </row>
    <row r="9" spans="1:8">
      <c r="A9" s="2" t="s">
        <v>0</v>
      </c>
      <c r="B9" s="2" t="s">
        <v>1</v>
      </c>
      <c r="C9" s="2" t="s">
        <v>6</v>
      </c>
      <c r="D9" s="2" t="s">
        <v>2</v>
      </c>
      <c r="E9" s="2" t="s">
        <v>3</v>
      </c>
      <c r="F9" s="2" t="s">
        <v>4</v>
      </c>
      <c r="G9" s="2" t="s">
        <v>5</v>
      </c>
    </row>
    <row r="10" spans="1:8" ht="15" customHeight="1">
      <c r="A10" s="3"/>
      <c r="B10" s="3"/>
      <c r="C10" s="3"/>
      <c r="D10" s="3"/>
      <c r="E10" s="3"/>
      <c r="F10" s="3"/>
      <c r="G10" s="3"/>
    </row>
    <row r="11" spans="1:8" ht="18" customHeight="1">
      <c r="A11" s="170">
        <v>1</v>
      </c>
      <c r="B11" s="158">
        <v>2</v>
      </c>
      <c r="C11" s="158">
        <v>1005</v>
      </c>
      <c r="D11" s="161" t="s">
        <v>56</v>
      </c>
      <c r="E11" s="161" t="s">
        <v>57</v>
      </c>
      <c r="F11" s="158" t="s">
        <v>35</v>
      </c>
      <c r="G11" s="171">
        <v>25.42</v>
      </c>
      <c r="H11" s="172"/>
    </row>
    <row r="12" spans="1:8" ht="18" customHeight="1">
      <c r="A12" s="170">
        <v>2</v>
      </c>
      <c r="B12" s="158">
        <v>4</v>
      </c>
      <c r="C12" s="158">
        <v>1174</v>
      </c>
      <c r="D12" s="159" t="s">
        <v>60</v>
      </c>
      <c r="E12" s="159" t="s">
        <v>61</v>
      </c>
      <c r="F12" s="160" t="s">
        <v>34</v>
      </c>
      <c r="G12" s="171">
        <v>26.7</v>
      </c>
    </row>
    <row r="13" spans="1:8" ht="18" customHeight="1">
      <c r="A13" s="170">
        <v>3</v>
      </c>
      <c r="B13" s="158">
        <v>5</v>
      </c>
      <c r="C13" s="158">
        <v>1156</v>
      </c>
      <c r="D13" s="159" t="s">
        <v>62</v>
      </c>
      <c r="E13" s="159" t="s">
        <v>63</v>
      </c>
      <c r="F13" s="160" t="s">
        <v>33</v>
      </c>
      <c r="G13" s="170">
        <v>27.32</v>
      </c>
    </row>
    <row r="14" spans="1:8" ht="18" customHeight="1">
      <c r="A14" s="170">
        <v>4</v>
      </c>
      <c r="B14" s="158">
        <v>3</v>
      </c>
      <c r="C14" s="158">
        <v>1142</v>
      </c>
      <c r="D14" s="159" t="s">
        <v>58</v>
      </c>
      <c r="E14" s="159" t="s">
        <v>59</v>
      </c>
      <c r="F14" s="160" t="s">
        <v>32</v>
      </c>
      <c r="G14" s="170">
        <v>28.09</v>
      </c>
    </row>
    <row r="15" spans="1:8" ht="15" customHeight="1">
      <c r="A15" s="2"/>
      <c r="B15" s="3"/>
      <c r="C15" s="3"/>
      <c r="D15" s="3"/>
      <c r="E15" s="3"/>
      <c r="F15" s="3"/>
      <c r="G15" s="169"/>
    </row>
    <row r="16" spans="1:8">
      <c r="B16" s="240"/>
      <c r="C16" s="240"/>
      <c r="D16" s="240"/>
      <c r="E16" s="240"/>
      <c r="F16" s="240"/>
      <c r="G16" s="240"/>
    </row>
    <row r="17" spans="1:8" ht="19.5">
      <c r="A17" s="237" t="s">
        <v>64</v>
      </c>
      <c r="B17" s="238"/>
      <c r="C17" s="1"/>
      <c r="D17" s="237" t="s">
        <v>65</v>
      </c>
      <c r="E17" s="237"/>
      <c r="F17" s="162"/>
      <c r="G17" s="168" t="s">
        <v>9</v>
      </c>
    </row>
    <row r="18" spans="1:8" ht="19.5">
      <c r="A18" s="1"/>
      <c r="B18" s="1"/>
      <c r="C18" s="1"/>
      <c r="D18" s="1"/>
      <c r="E18" s="1"/>
      <c r="F18" s="163"/>
      <c r="G18" s="4"/>
      <c r="H18" s="172" t="s">
        <v>27</v>
      </c>
    </row>
    <row r="19" spans="1:8">
      <c r="A19" s="2" t="s">
        <v>0</v>
      </c>
      <c r="B19" s="2" t="s">
        <v>1</v>
      </c>
      <c r="C19" s="2" t="s">
        <v>6</v>
      </c>
      <c r="D19" s="2" t="s">
        <v>2</v>
      </c>
      <c r="E19" s="2" t="s">
        <v>3</v>
      </c>
      <c r="F19" s="2" t="s">
        <v>4</v>
      </c>
      <c r="G19" s="2" t="s">
        <v>5</v>
      </c>
      <c r="H19" s="181"/>
    </row>
    <row r="20" spans="1:8">
      <c r="A20" s="3"/>
      <c r="B20" s="3"/>
      <c r="C20" s="3"/>
      <c r="D20" s="3"/>
      <c r="E20" s="3"/>
      <c r="F20" s="3"/>
      <c r="G20" s="3"/>
    </row>
    <row r="21" spans="1:8" ht="18" customHeight="1">
      <c r="A21" s="170">
        <v>1</v>
      </c>
      <c r="B21" s="157">
        <v>4</v>
      </c>
      <c r="C21" s="157">
        <v>1133</v>
      </c>
      <c r="D21" s="145" t="s">
        <v>71</v>
      </c>
      <c r="E21" s="145" t="s">
        <v>72</v>
      </c>
      <c r="F21" s="146" t="s">
        <v>32</v>
      </c>
      <c r="G21" s="170">
        <v>49.04</v>
      </c>
    </row>
    <row r="22" spans="1:8" ht="18" customHeight="1">
      <c r="A22" s="170">
        <v>2</v>
      </c>
      <c r="B22" s="157">
        <v>3</v>
      </c>
      <c r="C22" s="157">
        <v>1153</v>
      </c>
      <c r="D22" s="145" t="s">
        <v>69</v>
      </c>
      <c r="E22" s="145" t="s">
        <v>70</v>
      </c>
      <c r="F22" s="146" t="s">
        <v>33</v>
      </c>
      <c r="G22" s="170">
        <v>50.58</v>
      </c>
    </row>
    <row r="23" spans="1:8" ht="18" customHeight="1">
      <c r="A23" s="170">
        <v>3</v>
      </c>
      <c r="B23" s="157">
        <v>6</v>
      </c>
      <c r="C23" s="157">
        <v>1130</v>
      </c>
      <c r="D23" s="145" t="s">
        <v>75</v>
      </c>
      <c r="E23" s="145" t="s">
        <v>76</v>
      </c>
      <c r="F23" s="146" t="s">
        <v>32</v>
      </c>
      <c r="G23" s="170">
        <v>51.64</v>
      </c>
    </row>
    <row r="24" spans="1:8" ht="18" customHeight="1">
      <c r="A24" s="170">
        <v>4</v>
      </c>
      <c r="B24" s="157">
        <v>2</v>
      </c>
      <c r="C24" s="157">
        <v>1126</v>
      </c>
      <c r="D24" s="145" t="s">
        <v>67</v>
      </c>
      <c r="E24" s="145" t="s">
        <v>68</v>
      </c>
      <c r="F24" s="146" t="s">
        <v>32</v>
      </c>
      <c r="G24" s="170">
        <v>52.41</v>
      </c>
    </row>
    <row r="25" spans="1:8" ht="18" customHeight="1">
      <c r="A25" s="170">
        <v>5</v>
      </c>
      <c r="B25" s="157">
        <v>7</v>
      </c>
      <c r="C25" s="157">
        <v>1152</v>
      </c>
      <c r="D25" s="145" t="s">
        <v>77</v>
      </c>
      <c r="E25" s="145" t="s">
        <v>78</v>
      </c>
      <c r="F25" s="146" t="s">
        <v>33</v>
      </c>
      <c r="G25" s="170">
        <v>54.94</v>
      </c>
    </row>
    <row r="26" spans="1:8" ht="18" customHeight="1">
      <c r="A26" s="170">
        <v>6</v>
      </c>
      <c r="B26" s="157">
        <v>8</v>
      </c>
      <c r="C26" s="157">
        <v>1160</v>
      </c>
      <c r="D26" s="145" t="s">
        <v>79</v>
      </c>
      <c r="E26" s="145" t="s">
        <v>80</v>
      </c>
      <c r="F26" s="146" t="s">
        <v>34</v>
      </c>
      <c r="G26" s="171">
        <v>58</v>
      </c>
    </row>
    <row r="27" spans="1:8" ht="18" customHeight="1">
      <c r="A27" s="170">
        <v>7</v>
      </c>
      <c r="B27" s="157">
        <v>5</v>
      </c>
      <c r="C27" s="157">
        <v>1004</v>
      </c>
      <c r="D27" s="145" t="s">
        <v>73</v>
      </c>
      <c r="E27" s="145" t="s">
        <v>74</v>
      </c>
      <c r="F27" s="146" t="s">
        <v>35</v>
      </c>
      <c r="G27" s="170">
        <v>58.25</v>
      </c>
    </row>
    <row r="29" spans="1:8" ht="19.5">
      <c r="A29" s="237" t="s">
        <v>81</v>
      </c>
      <c r="B29" s="237"/>
      <c r="C29" s="1"/>
      <c r="D29" s="237" t="s">
        <v>82</v>
      </c>
      <c r="E29" s="237"/>
      <c r="F29" s="1"/>
      <c r="G29" s="168" t="s">
        <v>9</v>
      </c>
    </row>
    <row r="30" spans="1:8" ht="19.5">
      <c r="A30" s="1"/>
      <c r="B30" s="1"/>
      <c r="C30" s="1"/>
      <c r="D30" s="1"/>
      <c r="E30" s="1"/>
      <c r="F30" s="163"/>
      <c r="G30" s="4"/>
    </row>
    <row r="31" spans="1:8">
      <c r="A31" s="2" t="s">
        <v>0</v>
      </c>
      <c r="B31" s="2" t="s">
        <v>1</v>
      </c>
      <c r="C31" s="2" t="s">
        <v>6</v>
      </c>
      <c r="D31" s="2" t="s">
        <v>2</v>
      </c>
      <c r="E31" s="2" t="s">
        <v>3</v>
      </c>
      <c r="F31" s="2" t="s">
        <v>4</v>
      </c>
      <c r="G31" s="2" t="s">
        <v>5</v>
      </c>
      <c r="H31" s="182" t="s">
        <v>19</v>
      </c>
    </row>
    <row r="32" spans="1:8">
      <c r="A32" s="2"/>
      <c r="B32" s="2"/>
      <c r="C32" s="2"/>
      <c r="D32" s="2"/>
      <c r="E32" s="2"/>
      <c r="F32" s="2"/>
      <c r="G32" s="2"/>
    </row>
    <row r="33" spans="1:8" ht="18" customHeight="1">
      <c r="A33" s="170">
        <v>1</v>
      </c>
      <c r="B33" s="158">
        <v>5</v>
      </c>
      <c r="C33" s="158">
        <v>1155</v>
      </c>
      <c r="D33" s="159" t="s">
        <v>91</v>
      </c>
      <c r="E33" s="159" t="s">
        <v>92</v>
      </c>
      <c r="F33" s="160" t="s">
        <v>33</v>
      </c>
      <c r="G33" s="170" t="s">
        <v>189</v>
      </c>
      <c r="H33" s="200" t="s">
        <v>195</v>
      </c>
    </row>
    <row r="34" spans="1:8" ht="18" customHeight="1">
      <c r="A34" s="170">
        <v>2</v>
      </c>
      <c r="B34" s="158">
        <v>6</v>
      </c>
      <c r="C34" s="158">
        <v>1134</v>
      </c>
      <c r="D34" s="159" t="s">
        <v>93</v>
      </c>
      <c r="E34" s="159" t="s">
        <v>94</v>
      </c>
      <c r="F34" s="160" t="s">
        <v>32</v>
      </c>
      <c r="G34" s="170" t="s">
        <v>190</v>
      </c>
      <c r="H34" s="200" t="s">
        <v>194</v>
      </c>
    </row>
    <row r="35" spans="1:8" ht="18" customHeight="1">
      <c r="A35" s="170">
        <v>3</v>
      </c>
      <c r="B35" s="158">
        <v>4</v>
      </c>
      <c r="C35" s="158">
        <v>1136</v>
      </c>
      <c r="D35" s="159" t="s">
        <v>89</v>
      </c>
      <c r="E35" s="159" t="s">
        <v>90</v>
      </c>
      <c r="F35" s="160" t="s">
        <v>32</v>
      </c>
      <c r="G35" s="170" t="s">
        <v>188</v>
      </c>
      <c r="H35" s="200" t="s">
        <v>194</v>
      </c>
    </row>
    <row r="36" spans="1:8" ht="18" customHeight="1">
      <c r="A36" s="170">
        <v>4</v>
      </c>
      <c r="B36" s="158">
        <v>3</v>
      </c>
      <c r="C36" s="158">
        <v>1143</v>
      </c>
      <c r="D36" s="159" t="s">
        <v>87</v>
      </c>
      <c r="E36" s="159" t="s">
        <v>88</v>
      </c>
      <c r="F36" s="160" t="s">
        <v>33</v>
      </c>
      <c r="G36" s="170" t="s">
        <v>187</v>
      </c>
      <c r="H36" s="200" t="s">
        <v>193</v>
      </c>
    </row>
    <row r="37" spans="1:8" ht="18" customHeight="1">
      <c r="A37" s="170">
        <v>5</v>
      </c>
      <c r="B37" s="158">
        <v>2</v>
      </c>
      <c r="C37" s="158">
        <v>1163</v>
      </c>
      <c r="D37" s="159" t="s">
        <v>85</v>
      </c>
      <c r="E37" s="159" t="s">
        <v>86</v>
      </c>
      <c r="F37" s="160" t="s">
        <v>34</v>
      </c>
      <c r="G37" s="170" t="s">
        <v>186</v>
      </c>
      <c r="H37" s="200" t="s">
        <v>192</v>
      </c>
    </row>
    <row r="38" spans="1:8" ht="18" customHeight="1">
      <c r="A38" s="170">
        <v>6</v>
      </c>
      <c r="B38" s="158">
        <v>1</v>
      </c>
      <c r="C38" s="158">
        <v>1132</v>
      </c>
      <c r="D38" s="159" t="s">
        <v>83</v>
      </c>
      <c r="E38" s="159" t="s">
        <v>84</v>
      </c>
      <c r="F38" s="160" t="s">
        <v>32</v>
      </c>
      <c r="G38" s="171" t="s">
        <v>185</v>
      </c>
      <c r="H38" s="200" t="s">
        <v>191</v>
      </c>
    </row>
    <row r="39" spans="1:8" ht="18" customHeight="1">
      <c r="A39" s="170"/>
      <c r="B39" s="158"/>
      <c r="C39" s="158"/>
      <c r="D39" s="159"/>
      <c r="E39" s="159"/>
      <c r="F39" s="160"/>
      <c r="G39" s="3"/>
    </row>
    <row r="40" spans="1:8" ht="17.100000000000001" customHeight="1">
      <c r="A40" s="180"/>
      <c r="B40" s="193"/>
      <c r="C40" s="193"/>
      <c r="D40" s="194"/>
      <c r="E40" s="194"/>
      <c r="F40" s="195"/>
    </row>
    <row r="41" spans="1:8" ht="17.100000000000001" customHeight="1">
      <c r="A41" s="237" t="s">
        <v>154</v>
      </c>
      <c r="B41" s="237"/>
      <c r="C41" s="1"/>
      <c r="D41" s="237" t="s">
        <v>155</v>
      </c>
      <c r="E41" s="237"/>
      <c r="F41" s="1"/>
      <c r="G41" s="168" t="s">
        <v>9</v>
      </c>
    </row>
    <row r="42" spans="1:8" ht="17.100000000000001" customHeight="1">
      <c r="A42" s="1"/>
      <c r="B42" s="1"/>
      <c r="C42" s="1"/>
      <c r="D42" s="1"/>
      <c r="E42" s="1"/>
      <c r="F42" s="163"/>
      <c r="G42" s="4"/>
    </row>
    <row r="43" spans="1:8" ht="17.100000000000001" customHeight="1">
      <c r="A43" s="2" t="s">
        <v>0</v>
      </c>
      <c r="B43" s="2" t="s">
        <v>1</v>
      </c>
      <c r="C43" s="2" t="s">
        <v>6</v>
      </c>
      <c r="D43" s="2" t="s">
        <v>2</v>
      </c>
      <c r="E43" s="2" t="s">
        <v>3</v>
      </c>
      <c r="F43" s="2" t="s">
        <v>4</v>
      </c>
      <c r="G43" s="2" t="s">
        <v>5</v>
      </c>
    </row>
    <row r="44" spans="1:8" ht="17.100000000000001" customHeight="1">
      <c r="A44" s="2"/>
      <c r="B44" s="2"/>
      <c r="C44" s="2"/>
      <c r="D44" s="2"/>
      <c r="E44" s="2"/>
      <c r="F44" s="2"/>
      <c r="G44" s="2"/>
    </row>
    <row r="45" spans="1:8" ht="18" customHeight="1">
      <c r="A45" s="170">
        <v>1</v>
      </c>
      <c r="B45" s="158">
        <v>1</v>
      </c>
      <c r="C45" s="158">
        <v>1139</v>
      </c>
      <c r="D45" s="159" t="s">
        <v>156</v>
      </c>
      <c r="E45" s="159" t="s">
        <v>157</v>
      </c>
      <c r="F45" s="160" t="s">
        <v>32</v>
      </c>
      <c r="G45" s="171" t="s">
        <v>196</v>
      </c>
    </row>
    <row r="46" spans="1:8" ht="18" customHeight="1">
      <c r="A46" s="170">
        <v>2</v>
      </c>
      <c r="B46" s="158">
        <v>2</v>
      </c>
      <c r="C46" s="158">
        <v>1158</v>
      </c>
      <c r="D46" s="159" t="s">
        <v>158</v>
      </c>
      <c r="E46" s="159" t="s">
        <v>159</v>
      </c>
      <c r="F46" s="160" t="s">
        <v>33</v>
      </c>
      <c r="G46" s="170" t="s">
        <v>197</v>
      </c>
    </row>
    <row r="47" spans="1:8" ht="18" customHeight="1">
      <c r="A47" s="170"/>
      <c r="B47" s="158"/>
      <c r="C47" s="158"/>
      <c r="D47" s="159"/>
      <c r="E47" s="159"/>
      <c r="F47" s="160"/>
      <c r="G47" s="170"/>
    </row>
    <row r="48" spans="1:8" ht="17.100000000000001" customHeight="1">
      <c r="A48" s="180"/>
      <c r="B48" s="193"/>
      <c r="C48" s="193"/>
      <c r="D48" s="194"/>
      <c r="E48" s="194"/>
      <c r="F48" s="195"/>
    </row>
    <row r="50" spans="1:7" ht="19.5">
      <c r="A50" s="237" t="s">
        <v>95</v>
      </c>
      <c r="B50" s="237"/>
      <c r="C50" s="1"/>
      <c r="D50" s="237" t="s">
        <v>96</v>
      </c>
      <c r="E50" s="237"/>
      <c r="F50" s="1"/>
      <c r="G50" s="168" t="s">
        <v>9</v>
      </c>
    </row>
    <row r="51" spans="1:7" ht="19.5">
      <c r="A51" s="1"/>
      <c r="B51" s="1"/>
      <c r="C51" s="1"/>
      <c r="D51" s="1"/>
      <c r="E51" s="1"/>
      <c r="F51" s="163" t="s">
        <v>66</v>
      </c>
      <c r="G51" s="4"/>
    </row>
    <row r="52" spans="1:7">
      <c r="A52" s="2" t="s">
        <v>0</v>
      </c>
      <c r="B52" s="2" t="s">
        <v>1</v>
      </c>
      <c r="C52" s="2" t="s">
        <v>6</v>
      </c>
      <c r="D52" s="2" t="s">
        <v>2</v>
      </c>
      <c r="E52" s="2" t="s">
        <v>3</v>
      </c>
      <c r="F52" s="2" t="s">
        <v>4</v>
      </c>
      <c r="G52" s="2" t="s">
        <v>5</v>
      </c>
    </row>
    <row r="53" spans="1:7" ht="18.75" customHeight="1">
      <c r="A53" s="2"/>
      <c r="B53" s="2"/>
      <c r="C53" s="2"/>
      <c r="D53" s="2"/>
      <c r="E53" s="2"/>
      <c r="F53" s="2"/>
      <c r="G53" s="2"/>
    </row>
    <row r="54" spans="1:7" ht="18.75" customHeight="1">
      <c r="A54" s="170">
        <v>1</v>
      </c>
      <c r="B54" s="158">
        <v>3</v>
      </c>
      <c r="C54" s="158">
        <v>1131</v>
      </c>
      <c r="D54" s="161" t="s">
        <v>101</v>
      </c>
      <c r="E54" s="161" t="s">
        <v>102</v>
      </c>
      <c r="F54" s="158" t="s">
        <v>32</v>
      </c>
      <c r="G54" s="170" t="s">
        <v>168</v>
      </c>
    </row>
    <row r="55" spans="1:7" ht="18.75" customHeight="1">
      <c r="A55" s="170">
        <v>2</v>
      </c>
      <c r="B55" s="158">
        <v>5</v>
      </c>
      <c r="C55" s="158">
        <v>1135</v>
      </c>
      <c r="D55" s="159" t="s">
        <v>105</v>
      </c>
      <c r="E55" s="159" t="s">
        <v>173</v>
      </c>
      <c r="F55" s="158" t="s">
        <v>32</v>
      </c>
      <c r="G55" s="170" t="s">
        <v>170</v>
      </c>
    </row>
    <row r="56" spans="1:7" ht="18.75" customHeight="1">
      <c r="A56" s="170">
        <v>3</v>
      </c>
      <c r="B56" s="158">
        <v>4</v>
      </c>
      <c r="C56" s="158">
        <v>1150</v>
      </c>
      <c r="D56" s="159" t="s">
        <v>103</v>
      </c>
      <c r="E56" s="159" t="s">
        <v>104</v>
      </c>
      <c r="F56" s="160" t="s">
        <v>33</v>
      </c>
      <c r="G56" s="170" t="s">
        <v>169</v>
      </c>
    </row>
    <row r="57" spans="1:7" ht="18.75" customHeight="1">
      <c r="A57" s="170">
        <v>4</v>
      </c>
      <c r="B57" s="158">
        <v>6</v>
      </c>
      <c r="C57" s="158">
        <v>1147</v>
      </c>
      <c r="D57" s="159" t="s">
        <v>106</v>
      </c>
      <c r="E57" s="159" t="s">
        <v>107</v>
      </c>
      <c r="F57" s="160" t="s">
        <v>33</v>
      </c>
      <c r="G57" s="170" t="s">
        <v>171</v>
      </c>
    </row>
    <row r="58" spans="1:7" ht="18.75" customHeight="1">
      <c r="A58" s="170">
        <v>5</v>
      </c>
      <c r="B58" s="158">
        <v>1</v>
      </c>
      <c r="C58" s="158">
        <v>1127</v>
      </c>
      <c r="D58" s="161" t="s">
        <v>97</v>
      </c>
      <c r="E58" s="161" t="s">
        <v>98</v>
      </c>
      <c r="F58" s="158" t="s">
        <v>32</v>
      </c>
      <c r="G58" s="171" t="s">
        <v>166</v>
      </c>
    </row>
    <row r="59" spans="1:7" ht="18.75" customHeight="1">
      <c r="A59" s="170"/>
      <c r="B59" s="158">
        <v>2</v>
      </c>
      <c r="C59" s="158">
        <v>1146</v>
      </c>
      <c r="D59" s="159" t="s">
        <v>99</v>
      </c>
      <c r="E59" s="159" t="s">
        <v>100</v>
      </c>
      <c r="F59" s="160" t="s">
        <v>33</v>
      </c>
      <c r="G59" s="170" t="s">
        <v>167</v>
      </c>
    </row>
    <row r="60" spans="1:7" ht="18.75" customHeight="1">
      <c r="A60" s="2"/>
      <c r="B60" s="2"/>
      <c r="C60" s="2"/>
      <c r="D60" s="2"/>
      <c r="E60" s="2"/>
      <c r="F60" s="2"/>
      <c r="G60" s="2"/>
    </row>
    <row r="61" spans="1:7" ht="17.100000000000001" customHeight="1">
      <c r="A61" s="180"/>
      <c r="B61" s="164"/>
      <c r="C61" s="164"/>
      <c r="D61" s="165"/>
      <c r="E61" s="165"/>
      <c r="F61" s="166"/>
      <c r="G61" s="180"/>
    </row>
    <row r="62" spans="1:7" ht="17.100000000000001" customHeight="1">
      <c r="A62" s="237" t="s">
        <v>81</v>
      </c>
      <c r="B62" s="237"/>
      <c r="C62" s="1"/>
      <c r="D62" s="237" t="s">
        <v>108</v>
      </c>
      <c r="E62" s="237"/>
      <c r="F62" s="1"/>
      <c r="G62" s="168" t="s">
        <v>9</v>
      </c>
    </row>
    <row r="63" spans="1:7" ht="17.100000000000001" customHeight="1">
      <c r="A63" s="1"/>
      <c r="B63" s="1"/>
      <c r="C63" s="1"/>
      <c r="D63" s="1"/>
      <c r="E63" s="1"/>
      <c r="F63" s="163"/>
      <c r="G63" s="4"/>
    </row>
    <row r="64" spans="1:7">
      <c r="A64" s="2" t="s">
        <v>0</v>
      </c>
      <c r="B64" s="2" t="s">
        <v>1</v>
      </c>
      <c r="C64" s="2" t="s">
        <v>6</v>
      </c>
      <c r="D64" s="2" t="s">
        <v>2</v>
      </c>
      <c r="E64" s="2" t="s">
        <v>3</v>
      </c>
      <c r="F64" s="2" t="s">
        <v>4</v>
      </c>
      <c r="G64" s="2" t="s">
        <v>5</v>
      </c>
    </row>
    <row r="65" spans="1:7" ht="18.75" customHeight="1">
      <c r="A65" s="2"/>
      <c r="B65" s="2"/>
      <c r="C65" s="2"/>
      <c r="D65" s="2"/>
      <c r="E65" s="2"/>
      <c r="F65" s="2"/>
      <c r="G65" s="2"/>
    </row>
    <row r="66" spans="1:7" ht="18.75" customHeight="1">
      <c r="A66" s="2">
        <v>1</v>
      </c>
      <c r="B66" s="183">
        <v>6</v>
      </c>
      <c r="C66" s="184">
        <v>1131</v>
      </c>
      <c r="D66" s="187" t="s">
        <v>101</v>
      </c>
      <c r="E66" s="187" t="s">
        <v>115</v>
      </c>
      <c r="F66" s="184" t="s">
        <v>32</v>
      </c>
      <c r="G66" s="170" t="s">
        <v>204</v>
      </c>
    </row>
    <row r="67" spans="1:7" ht="18.75" customHeight="1">
      <c r="A67" s="170">
        <v>2</v>
      </c>
      <c r="B67" s="183">
        <v>3</v>
      </c>
      <c r="C67" s="184">
        <v>1147</v>
      </c>
      <c r="D67" s="185" t="s">
        <v>106</v>
      </c>
      <c r="E67" s="185" t="s">
        <v>113</v>
      </c>
      <c r="F67" s="186" t="s">
        <v>33</v>
      </c>
      <c r="G67" s="170" t="s">
        <v>201</v>
      </c>
    </row>
    <row r="68" spans="1:7" ht="18.75" customHeight="1">
      <c r="A68" s="170">
        <v>3</v>
      </c>
      <c r="B68" s="183">
        <v>5</v>
      </c>
      <c r="C68" s="184">
        <v>1150</v>
      </c>
      <c r="D68" s="185" t="s">
        <v>103</v>
      </c>
      <c r="E68" s="185" t="s">
        <v>114</v>
      </c>
      <c r="F68" s="186" t="s">
        <v>33</v>
      </c>
      <c r="G68" s="170" t="s">
        <v>203</v>
      </c>
    </row>
    <row r="69" spans="1:7" ht="18.75" customHeight="1">
      <c r="A69" s="2">
        <v>4</v>
      </c>
      <c r="B69" s="183">
        <v>7</v>
      </c>
      <c r="C69" s="183">
        <v>1110</v>
      </c>
      <c r="D69" s="188" t="s">
        <v>116</v>
      </c>
      <c r="E69" s="188" t="s">
        <v>117</v>
      </c>
      <c r="F69" s="189" t="s">
        <v>33</v>
      </c>
      <c r="G69" s="170" t="s">
        <v>205</v>
      </c>
    </row>
    <row r="70" spans="1:7" ht="18.75" customHeight="1">
      <c r="A70" s="170">
        <v>5</v>
      </c>
      <c r="B70" s="183">
        <v>2</v>
      </c>
      <c r="C70" s="184">
        <v>1128</v>
      </c>
      <c r="D70" s="187" t="s">
        <v>111</v>
      </c>
      <c r="E70" s="187" t="s">
        <v>112</v>
      </c>
      <c r="F70" s="184" t="s">
        <v>32</v>
      </c>
      <c r="G70" s="170" t="s">
        <v>200</v>
      </c>
    </row>
    <row r="71" spans="1:7" ht="18.75" customHeight="1">
      <c r="A71" s="170">
        <v>6</v>
      </c>
      <c r="B71" s="183">
        <v>1</v>
      </c>
      <c r="C71" s="184">
        <v>1164</v>
      </c>
      <c r="D71" s="185" t="s">
        <v>109</v>
      </c>
      <c r="E71" s="185" t="s">
        <v>110</v>
      </c>
      <c r="F71" s="186" t="s">
        <v>34</v>
      </c>
      <c r="G71" s="171" t="s">
        <v>199</v>
      </c>
    </row>
    <row r="72" spans="1:7" ht="18.75" customHeight="1">
      <c r="A72" s="170">
        <v>7</v>
      </c>
      <c r="B72" s="183">
        <v>4</v>
      </c>
      <c r="C72" s="184">
        <v>1135</v>
      </c>
      <c r="D72" s="187" t="s">
        <v>105</v>
      </c>
      <c r="E72" s="187" t="s">
        <v>174</v>
      </c>
      <c r="F72" s="184" t="s">
        <v>32</v>
      </c>
      <c r="G72" s="170" t="s">
        <v>202</v>
      </c>
    </row>
    <row r="73" spans="1:7" ht="18.75" customHeight="1">
      <c r="A73" s="3"/>
      <c r="B73" s="3"/>
      <c r="C73" s="3"/>
      <c r="D73" s="3"/>
      <c r="E73" s="3"/>
      <c r="F73" s="3"/>
      <c r="G73" s="3"/>
    </row>
  </sheetData>
  <sortState xmlns:xlrd2="http://schemas.microsoft.com/office/spreadsheetml/2017/richdata2" ref="A66:G73">
    <sortCondition ref="A66:A73"/>
  </sortState>
  <mergeCells count="18">
    <mergeCell ref="A1:H1"/>
    <mergeCell ref="A2:H2"/>
    <mergeCell ref="A3:H3"/>
    <mergeCell ref="A4:H4"/>
    <mergeCell ref="A62:B62"/>
    <mergeCell ref="D62:E62"/>
    <mergeCell ref="A50:B50"/>
    <mergeCell ref="D50:E50"/>
    <mergeCell ref="A29:B29"/>
    <mergeCell ref="D29:E29"/>
    <mergeCell ref="A41:B41"/>
    <mergeCell ref="D41:E41"/>
    <mergeCell ref="A17:B17"/>
    <mergeCell ref="D17:E17"/>
    <mergeCell ref="D5:E5"/>
    <mergeCell ref="A7:B7"/>
    <mergeCell ref="D7:E7"/>
    <mergeCell ref="B16:G16"/>
  </mergeCells>
  <printOptions horizontalCentered="1"/>
  <pageMargins left="0.11811023622047245" right="0.11811023622047245" top="7.874015748031496E-2" bottom="3.937007874015748E-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46AA-E143-4646-A194-85322D1D21F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5F12-17CB-48E6-AEA1-C8CC2365BAE9}">
  <sheetPr>
    <tabColor theme="5" tint="0.39997558519241921"/>
  </sheetPr>
  <dimension ref="A1:H38"/>
  <sheetViews>
    <sheetView workbookViewId="0">
      <selection activeCell="I16" sqref="I16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241" t="s">
        <v>50</v>
      </c>
      <c r="B1" s="241"/>
      <c r="C1" s="241"/>
      <c r="D1" s="241"/>
      <c r="E1" s="241"/>
      <c r="F1" s="241"/>
      <c r="G1" s="241"/>
      <c r="H1" s="241"/>
    </row>
    <row r="2" spans="1:8" ht="15.75">
      <c r="A2" s="242" t="s">
        <v>36</v>
      </c>
      <c r="B2" s="242"/>
      <c r="C2" s="242"/>
      <c r="D2" s="242"/>
      <c r="E2" s="242"/>
      <c r="F2" s="242"/>
      <c r="G2" s="242"/>
      <c r="H2" s="242"/>
    </row>
    <row r="3" spans="1:8" ht="18.75">
      <c r="A3" s="243" t="s">
        <v>7</v>
      </c>
      <c r="B3" s="243"/>
      <c r="C3" s="243"/>
      <c r="D3" s="243"/>
      <c r="E3" s="243"/>
      <c r="F3" s="243"/>
      <c r="G3" s="243"/>
      <c r="H3" s="243"/>
    </row>
    <row r="4" spans="1:8" ht="19.5">
      <c r="A4" s="244" t="s">
        <v>8</v>
      </c>
      <c r="B4" s="244"/>
      <c r="C4" s="244"/>
      <c r="D4" s="244"/>
      <c r="E4" s="244"/>
      <c r="F4" s="244"/>
      <c r="G4" s="244"/>
      <c r="H4" s="244"/>
    </row>
    <row r="5" spans="1:8" ht="19.5">
      <c r="A5" s="1"/>
      <c r="B5" s="1"/>
      <c r="C5" s="1"/>
      <c r="D5" s="239" t="s">
        <v>118</v>
      </c>
      <c r="E5" s="239"/>
      <c r="F5" s="1"/>
      <c r="G5" s="1"/>
    </row>
    <row r="6" spans="1:8" ht="9.9499999999999993" customHeight="1">
      <c r="A6" s="1"/>
      <c r="B6" s="1"/>
      <c r="C6" s="1"/>
      <c r="D6" s="167"/>
      <c r="E6" s="167"/>
      <c r="F6" s="1"/>
      <c r="G6" s="1"/>
    </row>
    <row r="7" spans="1:8" ht="19.5">
      <c r="A7" s="237" t="s">
        <v>121</v>
      </c>
      <c r="B7" s="237"/>
      <c r="C7" s="1"/>
      <c r="D7" s="237" t="s">
        <v>122</v>
      </c>
      <c r="E7" s="237"/>
      <c r="F7" s="1"/>
      <c r="G7" s="201" t="s">
        <v>151</v>
      </c>
    </row>
    <row r="8" spans="1:8" ht="19.5">
      <c r="A8" s="1"/>
      <c r="B8" s="1"/>
      <c r="C8" s="1"/>
      <c r="D8" s="1"/>
      <c r="E8" s="1"/>
      <c r="F8" s="163" t="s">
        <v>66</v>
      </c>
      <c r="G8" s="4" t="s">
        <v>165</v>
      </c>
    </row>
    <row r="9" spans="1:8">
      <c r="A9" s="2" t="s">
        <v>0</v>
      </c>
      <c r="B9" s="2" t="s">
        <v>1</v>
      </c>
      <c r="C9" s="2" t="s">
        <v>6</v>
      </c>
      <c r="D9" s="2" t="s">
        <v>2</v>
      </c>
      <c r="E9" s="2" t="s">
        <v>3</v>
      </c>
      <c r="F9" s="2" t="s">
        <v>4</v>
      </c>
      <c r="G9" s="2" t="s">
        <v>5</v>
      </c>
    </row>
    <row r="10" spans="1:8" ht="18" customHeight="1">
      <c r="A10" s="2"/>
      <c r="B10" s="2"/>
      <c r="C10" s="2"/>
      <c r="D10" s="2"/>
      <c r="E10" s="2"/>
      <c r="F10" s="2"/>
      <c r="G10" s="2"/>
    </row>
    <row r="11" spans="1:8" ht="18.75" customHeight="1">
      <c r="A11" s="154">
        <v>1</v>
      </c>
      <c r="B11" s="158">
        <v>4</v>
      </c>
      <c r="C11" s="158">
        <v>1252</v>
      </c>
      <c r="D11" s="159" t="s">
        <v>127</v>
      </c>
      <c r="E11" s="159" t="s">
        <v>128</v>
      </c>
      <c r="F11" s="160" t="s">
        <v>33</v>
      </c>
      <c r="G11" s="171">
        <v>34.42</v>
      </c>
    </row>
    <row r="12" spans="1:8" ht="18.75" customHeight="1">
      <c r="A12" s="154">
        <v>2</v>
      </c>
      <c r="B12" s="158">
        <v>3</v>
      </c>
      <c r="C12" s="158">
        <v>1234</v>
      </c>
      <c r="D12" s="159" t="s">
        <v>125</v>
      </c>
      <c r="E12" s="159" t="s">
        <v>126</v>
      </c>
      <c r="F12" s="160" t="s">
        <v>32</v>
      </c>
      <c r="G12" s="170">
        <v>42.89</v>
      </c>
    </row>
    <row r="13" spans="1:8" ht="18.75" customHeight="1">
      <c r="A13" s="154"/>
      <c r="B13" s="158">
        <v>2</v>
      </c>
      <c r="C13" s="158">
        <v>1270</v>
      </c>
      <c r="D13" s="159" t="s">
        <v>123</v>
      </c>
      <c r="E13" s="159" t="s">
        <v>124</v>
      </c>
      <c r="F13" s="160" t="s">
        <v>34</v>
      </c>
      <c r="G13" s="171" t="s">
        <v>164</v>
      </c>
    </row>
    <row r="14" spans="1:8" ht="18.75" customHeight="1">
      <c r="A14" s="178"/>
      <c r="B14" s="178"/>
      <c r="C14" s="178"/>
      <c r="D14" s="178"/>
      <c r="E14" s="178"/>
      <c r="F14" s="178"/>
      <c r="G14" s="178"/>
    </row>
    <row r="15" spans="1:8" ht="18.75" customHeight="1">
      <c r="A15" s="237" t="s">
        <v>129</v>
      </c>
      <c r="B15" s="237"/>
      <c r="C15" s="1"/>
      <c r="D15" s="237" t="s">
        <v>130</v>
      </c>
      <c r="E15" s="237"/>
      <c r="F15" s="1"/>
      <c r="G15" s="201" t="s">
        <v>151</v>
      </c>
    </row>
    <row r="16" spans="1:8" ht="18.75" customHeight="1">
      <c r="A16" s="1"/>
      <c r="B16" s="1"/>
      <c r="C16" s="1"/>
      <c r="D16" s="1"/>
      <c r="E16" s="1"/>
      <c r="F16" s="163" t="s">
        <v>27</v>
      </c>
      <c r="G16" s="4" t="s">
        <v>27</v>
      </c>
    </row>
    <row r="17" spans="1:8" ht="18.75" customHeight="1">
      <c r="A17" s="2" t="s">
        <v>0</v>
      </c>
      <c r="B17" s="2" t="s">
        <v>1</v>
      </c>
      <c r="C17" s="2" t="s">
        <v>6</v>
      </c>
      <c r="D17" s="2" t="s">
        <v>2</v>
      </c>
      <c r="E17" s="2" t="s">
        <v>3</v>
      </c>
      <c r="F17" s="2" t="s">
        <v>4</v>
      </c>
      <c r="G17" s="2" t="s">
        <v>5</v>
      </c>
    </row>
    <row r="18" spans="1:8" ht="18.75" customHeight="1">
      <c r="A18" s="2"/>
      <c r="B18" s="2"/>
      <c r="C18" s="2"/>
      <c r="D18" s="2"/>
      <c r="E18" s="2"/>
      <c r="F18" s="2"/>
      <c r="G18" s="2"/>
    </row>
    <row r="19" spans="1:8" ht="18.75" customHeight="1">
      <c r="A19" s="170">
        <v>1</v>
      </c>
      <c r="B19" s="183">
        <v>4</v>
      </c>
      <c r="C19" s="183">
        <v>1229</v>
      </c>
      <c r="D19" s="188" t="s">
        <v>137</v>
      </c>
      <c r="E19" s="188" t="s">
        <v>138</v>
      </c>
      <c r="F19" s="189" t="s">
        <v>32</v>
      </c>
      <c r="G19" s="170" t="s">
        <v>179</v>
      </c>
    </row>
    <row r="20" spans="1:8" ht="18.75" customHeight="1">
      <c r="A20" s="170">
        <v>2</v>
      </c>
      <c r="B20" s="183">
        <v>6</v>
      </c>
      <c r="C20" s="183">
        <v>1231</v>
      </c>
      <c r="D20" s="188" t="s">
        <v>141</v>
      </c>
      <c r="E20" s="188" t="s">
        <v>142</v>
      </c>
      <c r="F20" s="189" t="s">
        <v>32</v>
      </c>
      <c r="G20" s="170" t="s">
        <v>181</v>
      </c>
    </row>
    <row r="21" spans="1:8" ht="18.75" customHeight="1">
      <c r="A21" s="170">
        <v>3</v>
      </c>
      <c r="B21" s="183">
        <v>1</v>
      </c>
      <c r="C21" s="183">
        <v>1220</v>
      </c>
      <c r="D21" s="188" t="s">
        <v>131</v>
      </c>
      <c r="E21" s="188" t="s">
        <v>132</v>
      </c>
      <c r="F21" s="189" t="s">
        <v>32</v>
      </c>
      <c r="G21" s="170" t="s">
        <v>176</v>
      </c>
    </row>
    <row r="22" spans="1:8" ht="18.75" customHeight="1">
      <c r="A22" s="170">
        <v>4</v>
      </c>
      <c r="B22" s="183">
        <v>2</v>
      </c>
      <c r="C22" s="183">
        <v>1241</v>
      </c>
      <c r="D22" s="188" t="s">
        <v>133</v>
      </c>
      <c r="E22" s="188" t="s">
        <v>134</v>
      </c>
      <c r="F22" s="189" t="s">
        <v>33</v>
      </c>
      <c r="G22" s="170" t="s">
        <v>177</v>
      </c>
    </row>
    <row r="23" spans="1:8" ht="18.75" customHeight="1">
      <c r="A23" s="170">
        <v>5</v>
      </c>
      <c r="B23" s="183">
        <v>8</v>
      </c>
      <c r="C23" s="183">
        <v>1239</v>
      </c>
      <c r="D23" s="188" t="s">
        <v>145</v>
      </c>
      <c r="E23" s="188" t="s">
        <v>146</v>
      </c>
      <c r="F23" s="189" t="s">
        <v>33</v>
      </c>
      <c r="G23" s="170" t="s">
        <v>183</v>
      </c>
    </row>
    <row r="24" spans="1:8" ht="18.75" customHeight="1">
      <c r="A24" s="170">
        <v>6</v>
      </c>
      <c r="B24" s="183">
        <v>7</v>
      </c>
      <c r="C24" s="183">
        <v>1264</v>
      </c>
      <c r="D24" s="188" t="s">
        <v>143</v>
      </c>
      <c r="E24" s="188" t="s">
        <v>144</v>
      </c>
      <c r="F24" s="189" t="s">
        <v>34</v>
      </c>
      <c r="G24" s="171" t="s">
        <v>182</v>
      </c>
    </row>
    <row r="25" spans="1:8" ht="18.75" customHeight="1">
      <c r="A25" s="170">
        <v>7</v>
      </c>
      <c r="B25" s="183">
        <v>5</v>
      </c>
      <c r="C25" s="183">
        <v>1265</v>
      </c>
      <c r="D25" s="188" t="s">
        <v>139</v>
      </c>
      <c r="E25" s="188" t="s">
        <v>140</v>
      </c>
      <c r="F25" s="189" t="s">
        <v>34</v>
      </c>
      <c r="G25" s="170" t="s">
        <v>180</v>
      </c>
    </row>
    <row r="26" spans="1:8" ht="18.75" customHeight="1">
      <c r="A26" s="170">
        <v>8</v>
      </c>
      <c r="B26" s="157">
        <v>9</v>
      </c>
      <c r="C26" s="183">
        <v>1209</v>
      </c>
      <c r="D26" s="190" t="s">
        <v>147</v>
      </c>
      <c r="E26" s="190" t="s">
        <v>148</v>
      </c>
      <c r="F26" s="157" t="s">
        <v>35</v>
      </c>
      <c r="G26" s="170" t="s">
        <v>184</v>
      </c>
    </row>
    <row r="27" spans="1:8" ht="18.75" customHeight="1">
      <c r="A27" s="170">
        <v>9</v>
      </c>
      <c r="B27" s="183">
        <v>3</v>
      </c>
      <c r="C27" s="183">
        <v>1257</v>
      </c>
      <c r="D27" s="188" t="s">
        <v>135</v>
      </c>
      <c r="E27" s="188" t="s">
        <v>136</v>
      </c>
      <c r="F27" s="189" t="s">
        <v>34</v>
      </c>
      <c r="G27" s="170" t="s">
        <v>178</v>
      </c>
    </row>
    <row r="28" spans="1:8" ht="18.75" customHeight="1">
      <c r="A28" s="2"/>
      <c r="B28" s="2"/>
      <c r="C28" s="2"/>
      <c r="D28" s="2"/>
      <c r="E28" s="2"/>
      <c r="F28" s="2"/>
      <c r="G28" s="2"/>
    </row>
    <row r="29" spans="1:8" ht="18.75" customHeight="1">
      <c r="B29" s="164"/>
      <c r="C29" s="191"/>
      <c r="D29" s="192"/>
      <c r="E29" s="192"/>
      <c r="F29" s="164"/>
    </row>
    <row r="30" spans="1:8" ht="18.75" customHeight="1">
      <c r="A30" s="237" t="s">
        <v>149</v>
      </c>
      <c r="B30" s="237"/>
      <c r="C30" s="1"/>
      <c r="D30" s="237" t="s">
        <v>150</v>
      </c>
      <c r="E30" s="237"/>
      <c r="F30" s="1"/>
      <c r="G30" s="201" t="s">
        <v>151</v>
      </c>
    </row>
    <row r="31" spans="1:8" ht="15.95" customHeight="1">
      <c r="A31" s="1"/>
      <c r="B31" s="1"/>
      <c r="C31" s="1"/>
      <c r="D31" s="1"/>
      <c r="E31" s="1"/>
      <c r="F31" s="163" t="s">
        <v>66</v>
      </c>
      <c r="G31" s="4"/>
    </row>
    <row r="32" spans="1:8" ht="18.75" customHeight="1">
      <c r="A32" s="2" t="s">
        <v>0</v>
      </c>
      <c r="B32" s="2" t="s">
        <v>1</v>
      </c>
      <c r="C32" s="2" t="s">
        <v>6</v>
      </c>
      <c r="D32" s="2" t="s">
        <v>2</v>
      </c>
      <c r="E32" s="2" t="s">
        <v>3</v>
      </c>
      <c r="F32" s="2" t="s">
        <v>4</v>
      </c>
      <c r="G32" s="2" t="s">
        <v>5</v>
      </c>
      <c r="H32" s="182" t="s">
        <v>19</v>
      </c>
    </row>
    <row r="33" spans="1:8" ht="18" customHeight="1">
      <c r="A33" s="154"/>
      <c r="B33" s="158"/>
      <c r="C33" s="158"/>
      <c r="D33" s="159"/>
      <c r="E33" s="159"/>
      <c r="F33" s="160"/>
      <c r="G33" s="154"/>
      <c r="H33" s="200"/>
    </row>
    <row r="34" spans="1:8" ht="17.100000000000001" customHeight="1">
      <c r="A34" s="154">
        <v>1</v>
      </c>
      <c r="B34" s="158">
        <v>2</v>
      </c>
      <c r="C34" s="158">
        <v>1236</v>
      </c>
      <c r="D34" s="159" t="s">
        <v>152</v>
      </c>
      <c r="E34" s="159" t="s">
        <v>153</v>
      </c>
      <c r="F34" s="160" t="s">
        <v>32</v>
      </c>
      <c r="G34" s="170" t="s">
        <v>160</v>
      </c>
      <c r="H34" s="200" t="s">
        <v>162</v>
      </c>
    </row>
    <row r="35" spans="1:8" ht="17.100000000000001" customHeight="1">
      <c r="A35" s="154">
        <v>2</v>
      </c>
      <c r="B35" s="158">
        <v>1</v>
      </c>
      <c r="C35" s="158">
        <v>1253</v>
      </c>
      <c r="D35" s="159" t="s">
        <v>46</v>
      </c>
      <c r="E35" s="159" t="s">
        <v>47</v>
      </c>
      <c r="F35" s="160" t="s">
        <v>33</v>
      </c>
      <c r="G35" s="170" t="s">
        <v>161</v>
      </c>
      <c r="H35" s="200" t="s">
        <v>163</v>
      </c>
    </row>
    <row r="36" spans="1:8" ht="17.100000000000001" customHeight="1">
      <c r="A36" s="154"/>
      <c r="B36" s="156"/>
      <c r="C36" s="156"/>
      <c r="D36" s="179"/>
      <c r="E36" s="179"/>
      <c r="F36" s="156"/>
      <c r="G36" s="170"/>
    </row>
    <row r="37" spans="1:8" ht="17.100000000000001" customHeight="1">
      <c r="A37" s="154"/>
      <c r="B37" s="156"/>
      <c r="C37" s="156"/>
      <c r="D37" s="179"/>
      <c r="E37" s="179"/>
      <c r="F37" s="156"/>
      <c r="G37" s="170"/>
    </row>
    <row r="38" spans="1:8" ht="18.75" customHeight="1"/>
  </sheetData>
  <sortState xmlns:xlrd2="http://schemas.microsoft.com/office/spreadsheetml/2017/richdata2" ref="A19:G28">
    <sortCondition ref="A19:A28"/>
  </sortState>
  <mergeCells count="11">
    <mergeCell ref="A7:B7"/>
    <mergeCell ref="D7:E7"/>
    <mergeCell ref="D30:E30"/>
    <mergeCell ref="A1:H1"/>
    <mergeCell ref="A2:H2"/>
    <mergeCell ref="A3:H3"/>
    <mergeCell ref="A4:H4"/>
    <mergeCell ref="D5:E5"/>
    <mergeCell ref="A15:B15"/>
    <mergeCell ref="D15:E15"/>
    <mergeCell ref="A30:B30"/>
  </mergeCells>
  <printOptions horizontalCentered="1"/>
  <pageMargins left="0.19685039370078741" right="0.11811023622047245" top="0.19685039370078741" bottom="9.8425196850393706E-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B95B-AA12-423C-8CA1-6A9A278FBB0E}">
  <sheetPr>
    <tabColor theme="9" tint="0.39997558519241921"/>
  </sheetPr>
  <dimension ref="A1:P27"/>
  <sheetViews>
    <sheetView zoomScaleNormal="100" workbookViewId="0">
      <selection activeCell="A22" sqref="A22"/>
    </sheetView>
  </sheetViews>
  <sheetFormatPr defaultRowHeight="15"/>
  <cols>
    <col min="1" max="1" width="6.7109375" customWidth="1"/>
    <col min="2" max="2" width="8.7109375" customWidth="1"/>
    <col min="3" max="4" width="15.7109375" customWidth="1"/>
    <col min="5" max="5" width="5.7109375" customWidth="1"/>
    <col min="6" max="6" width="8.7109375" customWidth="1"/>
    <col min="7" max="7" width="6.7109375" customWidth="1"/>
    <col min="8" max="11" width="8.7109375" customWidth="1"/>
    <col min="12" max="12" width="6.7109375" customWidth="1"/>
    <col min="13" max="16" width="8.7109375" customWidth="1"/>
  </cols>
  <sheetData>
    <row r="1" spans="1:16" ht="19.5">
      <c r="A1" s="241" t="s">
        <v>29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ht="15.75">
      <c r="A2" s="242" t="s">
        <v>36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</row>
    <row r="3" spans="1:16" ht="18.75">
      <c r="A3" s="243" t="s">
        <v>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</row>
    <row r="4" spans="1:16" ht="19.5">
      <c r="A4" s="244" t="s">
        <v>8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1:16" ht="15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.75">
      <c r="A6" s="245" t="s">
        <v>52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</row>
    <row r="7" spans="1:16">
      <c r="H7" s="125"/>
      <c r="I7" s="125"/>
      <c r="J7" s="125"/>
    </row>
    <row r="8" spans="1:16" ht="15" customHeight="1" thickBot="1">
      <c r="H8" s="125"/>
      <c r="I8" s="125"/>
      <c r="J8" s="125"/>
      <c r="K8" s="125"/>
    </row>
    <row r="9" spans="1:16" ht="15" customHeight="1">
      <c r="E9" s="246" t="s">
        <v>16</v>
      </c>
      <c r="F9" s="247"/>
      <c r="G9" s="247"/>
      <c r="H9" s="247"/>
      <c r="I9" s="247"/>
      <c r="J9" s="247"/>
      <c r="K9" s="248"/>
      <c r="L9" s="246" t="s">
        <v>206</v>
      </c>
      <c r="M9" s="247"/>
      <c r="N9" s="247"/>
      <c r="O9" s="247"/>
      <c r="P9" s="248"/>
    </row>
    <row r="10" spans="1:16" ht="15.75" thickBot="1">
      <c r="E10" s="249"/>
      <c r="F10" s="250"/>
      <c r="G10" s="250"/>
      <c r="H10" s="250"/>
      <c r="I10" s="250"/>
      <c r="J10" s="250"/>
      <c r="K10" s="251"/>
      <c r="L10" s="252"/>
      <c r="M10" s="253"/>
      <c r="N10" s="253"/>
      <c r="O10" s="253"/>
      <c r="P10" s="254"/>
    </row>
    <row r="11" spans="1:16" ht="15.75">
      <c r="A11" s="126" t="s">
        <v>30</v>
      </c>
      <c r="B11" s="127" t="s">
        <v>6</v>
      </c>
      <c r="C11" s="128" t="s">
        <v>31</v>
      </c>
      <c r="D11" s="129" t="s">
        <v>3</v>
      </c>
      <c r="E11" s="130" t="s">
        <v>4</v>
      </c>
      <c r="F11" s="131" t="s">
        <v>207</v>
      </c>
      <c r="G11" s="131" t="s">
        <v>19</v>
      </c>
      <c r="H11" s="131" t="s">
        <v>10</v>
      </c>
      <c r="I11" s="131" t="s">
        <v>12</v>
      </c>
      <c r="J11" s="221" t="s">
        <v>208</v>
      </c>
      <c r="K11" s="132" t="s">
        <v>19</v>
      </c>
      <c r="L11" s="133" t="s">
        <v>209</v>
      </c>
      <c r="M11" s="131" t="s">
        <v>19</v>
      </c>
      <c r="N11" s="131" t="s">
        <v>11</v>
      </c>
      <c r="O11" s="131" t="s">
        <v>25</v>
      </c>
      <c r="P11" s="134" t="s">
        <v>26</v>
      </c>
    </row>
    <row r="12" spans="1:16" ht="30" customHeight="1">
      <c r="A12" s="135"/>
      <c r="B12" s="136"/>
      <c r="C12" s="137"/>
      <c r="D12" s="137"/>
      <c r="E12" s="138"/>
      <c r="F12" s="27" t="s">
        <v>27</v>
      </c>
      <c r="G12" s="27"/>
      <c r="H12" s="139"/>
      <c r="I12" s="139"/>
      <c r="J12" s="222"/>
      <c r="K12" s="140"/>
      <c r="L12" s="141"/>
      <c r="M12" s="142"/>
      <c r="N12" s="139"/>
      <c r="O12" s="139"/>
      <c r="P12" s="143" t="s">
        <v>27</v>
      </c>
    </row>
    <row r="13" spans="1:16" ht="30" customHeight="1">
      <c r="A13" s="104">
        <v>1</v>
      </c>
      <c r="B13" s="144">
        <v>1238</v>
      </c>
      <c r="C13" s="236" t="s">
        <v>48</v>
      </c>
      <c r="D13" s="145" t="s">
        <v>49</v>
      </c>
      <c r="E13" s="146" t="s">
        <v>33</v>
      </c>
      <c r="F13" s="147">
        <v>15.75</v>
      </c>
      <c r="G13" s="224" t="s">
        <v>212</v>
      </c>
      <c r="H13" s="147" t="s">
        <v>222</v>
      </c>
      <c r="I13" s="147" t="s">
        <v>223</v>
      </c>
      <c r="J13" s="225">
        <v>27.65</v>
      </c>
      <c r="K13" s="226" t="s">
        <v>215</v>
      </c>
      <c r="L13" s="227"/>
      <c r="M13" s="228"/>
      <c r="N13" s="229"/>
      <c r="O13" s="229"/>
      <c r="P13" s="235"/>
    </row>
    <row r="14" spans="1:16" ht="30" customHeight="1" thickBot="1">
      <c r="A14" s="111" t="s">
        <v>27</v>
      </c>
      <c r="B14" s="58"/>
      <c r="C14" s="56"/>
      <c r="D14" s="56"/>
      <c r="E14" s="230" t="s">
        <v>28</v>
      </c>
      <c r="F14" s="148">
        <v>745</v>
      </c>
      <c r="G14" s="148"/>
      <c r="H14" s="148">
        <v>689</v>
      </c>
      <c r="I14" s="148">
        <v>807</v>
      </c>
      <c r="J14" s="231">
        <v>659</v>
      </c>
      <c r="K14" s="149"/>
      <c r="L14" s="150"/>
      <c r="M14" s="151"/>
      <c r="N14" s="117"/>
      <c r="O14" s="117"/>
      <c r="P14" s="232">
        <f>F14+H14+I14+J14+L14+N14+O14</f>
        <v>2900</v>
      </c>
    </row>
    <row r="15" spans="1:16" ht="30" customHeight="1" thickBot="1">
      <c r="A15" s="104">
        <v>2</v>
      </c>
      <c r="B15" s="144">
        <v>1246</v>
      </c>
      <c r="C15" s="153" t="s">
        <v>119</v>
      </c>
      <c r="D15" s="145" t="s">
        <v>216</v>
      </c>
      <c r="E15" s="146" t="s">
        <v>33</v>
      </c>
      <c r="F15" s="233">
        <v>14.9</v>
      </c>
      <c r="G15" s="224" t="s">
        <v>212</v>
      </c>
      <c r="H15" s="147" t="s">
        <v>217</v>
      </c>
      <c r="I15" s="147" t="s">
        <v>218</v>
      </c>
      <c r="J15" s="234">
        <v>27.2</v>
      </c>
      <c r="K15" s="226" t="s">
        <v>215</v>
      </c>
      <c r="L15" s="227"/>
      <c r="M15" s="228"/>
      <c r="N15" s="229"/>
      <c r="O15" s="229"/>
      <c r="P15" s="232"/>
    </row>
    <row r="16" spans="1:16" ht="30" customHeight="1" thickBot="1">
      <c r="A16" s="111" t="s">
        <v>27</v>
      </c>
      <c r="B16" s="58"/>
      <c r="C16" s="56"/>
      <c r="D16" s="56"/>
      <c r="E16" s="230" t="s">
        <v>28</v>
      </c>
      <c r="F16" s="148">
        <v>855</v>
      </c>
      <c r="G16" s="148"/>
      <c r="H16" s="148">
        <v>588</v>
      </c>
      <c r="I16" s="148">
        <v>510</v>
      </c>
      <c r="J16" s="231">
        <v>695</v>
      </c>
      <c r="K16" s="149"/>
      <c r="L16" s="150"/>
      <c r="M16" s="151"/>
      <c r="N16" s="117"/>
      <c r="O16" s="117"/>
      <c r="P16" s="232">
        <f>F16+H16+I16+J16+L16+N16+O16</f>
        <v>2648</v>
      </c>
    </row>
    <row r="17" spans="1:16" ht="30" customHeight="1" thickBot="1">
      <c r="A17" s="104">
        <v>3</v>
      </c>
      <c r="B17" s="144">
        <v>1228</v>
      </c>
      <c r="C17" s="223" t="s">
        <v>210</v>
      </c>
      <c r="D17" s="145" t="s">
        <v>211</v>
      </c>
      <c r="E17" s="146" t="s">
        <v>32</v>
      </c>
      <c r="F17" s="147">
        <v>17.760000000000002</v>
      </c>
      <c r="G17" s="224" t="s">
        <v>212</v>
      </c>
      <c r="H17" s="147" t="s">
        <v>213</v>
      </c>
      <c r="I17" s="147" t="s">
        <v>214</v>
      </c>
      <c r="J17" s="225">
        <v>26.93</v>
      </c>
      <c r="K17" s="226" t="s">
        <v>215</v>
      </c>
      <c r="L17" s="227"/>
      <c r="M17" s="228"/>
      <c r="N17" s="229"/>
      <c r="O17" s="229"/>
      <c r="P17" s="152"/>
    </row>
    <row r="18" spans="1:16" ht="30" customHeight="1" thickBot="1">
      <c r="A18" s="111" t="s">
        <v>27</v>
      </c>
      <c r="B18" s="58"/>
      <c r="C18" s="56"/>
      <c r="D18" s="56"/>
      <c r="E18" s="230" t="s">
        <v>28</v>
      </c>
      <c r="F18" s="148">
        <v>513</v>
      </c>
      <c r="G18" s="148"/>
      <c r="H18" s="148">
        <v>429</v>
      </c>
      <c r="I18" s="148">
        <v>517</v>
      </c>
      <c r="J18" s="231">
        <v>718</v>
      </c>
      <c r="K18" s="149"/>
      <c r="L18" s="150"/>
      <c r="M18" s="151"/>
      <c r="N18" s="117"/>
      <c r="O18" s="117"/>
      <c r="P18" s="232">
        <f>F18+H18+I18+J18+L18+N18+O18</f>
        <v>2177</v>
      </c>
    </row>
    <row r="19" spans="1:16" ht="30" customHeight="1" thickBot="1">
      <c r="A19" s="104">
        <v>4</v>
      </c>
      <c r="B19" s="144">
        <v>1224</v>
      </c>
      <c r="C19" s="153" t="s">
        <v>219</v>
      </c>
      <c r="D19" s="145" t="s">
        <v>220</v>
      </c>
      <c r="E19" s="146" t="s">
        <v>32</v>
      </c>
      <c r="F19" s="147">
        <v>15.55</v>
      </c>
      <c r="G19" s="224" t="s">
        <v>212</v>
      </c>
      <c r="H19" s="147" t="s">
        <v>213</v>
      </c>
      <c r="I19" s="147" t="s">
        <v>221</v>
      </c>
      <c r="J19" s="225">
        <v>28.16</v>
      </c>
      <c r="K19" s="226" t="s">
        <v>215</v>
      </c>
      <c r="L19" s="227"/>
      <c r="M19" s="228"/>
      <c r="N19" s="229"/>
      <c r="O19" s="229"/>
      <c r="P19" s="232"/>
    </row>
    <row r="20" spans="1:16" ht="30" customHeight="1" thickBot="1">
      <c r="A20" s="111" t="s">
        <v>27</v>
      </c>
      <c r="B20" s="58"/>
      <c r="C20" s="56"/>
      <c r="D20" s="56"/>
      <c r="E20" s="230" t="s">
        <v>28</v>
      </c>
      <c r="F20" s="148">
        <v>770</v>
      </c>
      <c r="G20" s="148"/>
      <c r="H20" s="148">
        <v>429</v>
      </c>
      <c r="I20" s="148">
        <v>335</v>
      </c>
      <c r="J20" s="231">
        <v>618</v>
      </c>
      <c r="K20" s="149"/>
      <c r="L20" s="150"/>
      <c r="M20" s="151"/>
      <c r="N20" s="117"/>
      <c r="O20" s="117"/>
      <c r="P20" s="232">
        <f>F20+H20+I20+J20+L20+N20+O20</f>
        <v>2152</v>
      </c>
    </row>
    <row r="21" spans="1:16" ht="30" customHeight="1" thickBot="1">
      <c r="A21" s="104">
        <v>5</v>
      </c>
      <c r="B21" s="144">
        <v>1266</v>
      </c>
      <c r="C21" s="153" t="s">
        <v>120</v>
      </c>
      <c r="D21" s="145" t="s">
        <v>224</v>
      </c>
      <c r="E21" s="146" t="s">
        <v>34</v>
      </c>
      <c r="F21" s="147">
        <v>18.36</v>
      </c>
      <c r="G21" s="224" t="s">
        <v>212</v>
      </c>
      <c r="H21" s="147" t="s">
        <v>225</v>
      </c>
      <c r="I21" s="147" t="s">
        <v>226</v>
      </c>
      <c r="J21" s="225">
        <v>29.68</v>
      </c>
      <c r="K21" s="226" t="s">
        <v>215</v>
      </c>
      <c r="L21" s="227"/>
      <c r="M21" s="228"/>
      <c r="N21" s="229"/>
      <c r="O21" s="229"/>
      <c r="P21" s="232"/>
    </row>
    <row r="22" spans="1:16" ht="30" customHeight="1" thickBot="1">
      <c r="A22" s="111" t="s">
        <v>27</v>
      </c>
      <c r="B22" s="58"/>
      <c r="C22" s="56"/>
      <c r="D22" s="56"/>
      <c r="E22" s="230" t="s">
        <v>28</v>
      </c>
      <c r="F22" s="148">
        <v>452</v>
      </c>
      <c r="G22" s="148"/>
      <c r="H22" s="148">
        <v>399</v>
      </c>
      <c r="I22" s="148">
        <v>0</v>
      </c>
      <c r="J22" s="231">
        <v>505</v>
      </c>
      <c r="K22" s="149"/>
      <c r="L22" s="150"/>
      <c r="M22" s="151"/>
      <c r="N22" s="117"/>
      <c r="O22" s="117"/>
      <c r="P22" s="232">
        <f>F22+H22+I22+J22+L22+N22+O22</f>
        <v>1356</v>
      </c>
    </row>
    <row r="23" spans="1:16" ht="30" customHeight="1">
      <c r="A23" s="206"/>
      <c r="B23" s="207"/>
      <c r="C23" s="208"/>
      <c r="D23" s="208"/>
      <c r="E23" s="209"/>
      <c r="F23" s="203"/>
      <c r="G23" s="203"/>
      <c r="H23" s="203"/>
      <c r="I23" s="203"/>
      <c r="J23" s="203"/>
      <c r="K23" s="210"/>
      <c r="L23" s="210"/>
      <c r="M23" s="203"/>
      <c r="N23" s="203"/>
      <c r="O23" s="203"/>
      <c r="P23" s="203"/>
    </row>
    <row r="24" spans="1:16" ht="30" customHeight="1">
      <c r="A24" s="206"/>
      <c r="B24" s="211"/>
      <c r="C24" s="212"/>
      <c r="D24" s="165"/>
      <c r="E24" s="166"/>
      <c r="F24" s="202"/>
      <c r="G24" s="203"/>
      <c r="H24" s="202"/>
      <c r="I24" s="202"/>
      <c r="J24" s="202"/>
      <c r="K24" s="204"/>
      <c r="L24" s="205"/>
      <c r="M24" s="202"/>
      <c r="N24" s="202"/>
      <c r="O24" s="202"/>
      <c r="P24" s="203"/>
    </row>
    <row r="25" spans="1:16" ht="30" customHeight="1">
      <c r="A25" s="206"/>
      <c r="B25" s="207"/>
      <c r="C25" s="208"/>
      <c r="D25" s="208"/>
      <c r="E25" s="209"/>
      <c r="F25" s="203"/>
      <c r="G25" s="203"/>
      <c r="H25" s="203"/>
      <c r="I25" s="203"/>
      <c r="J25" s="203"/>
      <c r="K25" s="210"/>
      <c r="L25" s="210"/>
      <c r="M25" s="203"/>
      <c r="N25" s="203"/>
      <c r="O25" s="203"/>
      <c r="P25" s="203"/>
    </row>
    <row r="26" spans="1:16" ht="30" customHeight="1">
      <c r="B26" s="180"/>
      <c r="C26" s="213"/>
      <c r="D26" s="214"/>
      <c r="E26" s="215"/>
      <c r="F26" s="202"/>
      <c r="G26" s="203"/>
      <c r="H26" s="202"/>
      <c r="I26" s="202"/>
      <c r="J26" s="216"/>
      <c r="K26" s="217"/>
      <c r="L26" s="218"/>
      <c r="M26" s="5"/>
      <c r="N26" s="5"/>
      <c r="O26" s="5"/>
      <c r="P26" s="203"/>
    </row>
    <row r="27" spans="1:16" ht="30" customHeight="1">
      <c r="B27" s="207"/>
      <c r="C27" s="208"/>
      <c r="D27" s="208"/>
      <c r="E27" s="209"/>
      <c r="F27" s="203"/>
      <c r="G27" s="203"/>
      <c r="H27" s="203"/>
      <c r="I27" s="203"/>
      <c r="J27" s="219"/>
      <c r="K27" s="220"/>
      <c r="L27" s="220"/>
      <c r="M27" s="5"/>
      <c r="N27" s="5"/>
      <c r="O27" s="5"/>
      <c r="P27" s="203"/>
    </row>
  </sheetData>
  <sortState xmlns:xlrd2="http://schemas.microsoft.com/office/spreadsheetml/2017/richdata2" ref="A13:P22">
    <sortCondition ref="A13:A22"/>
  </sortState>
  <mergeCells count="7">
    <mergeCell ref="E9:K10"/>
    <mergeCell ref="L9:P10"/>
    <mergeCell ref="A1:P1"/>
    <mergeCell ref="A2:P2"/>
    <mergeCell ref="A3:P3"/>
    <mergeCell ref="A4:P4"/>
    <mergeCell ref="A6:P6"/>
  </mergeCells>
  <printOptions horizontalCentered="1"/>
  <pageMargins left="0" right="0.11811023622047245" top="0.15748031496062992" bottom="0.19685039370078741" header="0.11811023622047245" footer="0.11811023622047245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4014-9FB8-47CB-B172-FD27B061FEF8}">
  <sheetPr>
    <tabColor rgb="FF00B0F0"/>
  </sheetPr>
  <dimension ref="A1:F18"/>
  <sheetViews>
    <sheetView tabSelected="1" workbookViewId="0">
      <selection activeCell="I8" sqref="I8"/>
    </sheetView>
  </sheetViews>
  <sheetFormatPr defaultRowHeight="15"/>
  <cols>
    <col min="2" max="2" width="28.7109375" customWidth="1"/>
    <col min="3" max="5" width="15.7109375" customWidth="1"/>
  </cols>
  <sheetData>
    <row r="1" spans="1:6" ht="24">
      <c r="A1" s="255" t="s">
        <v>175</v>
      </c>
      <c r="B1" s="255"/>
      <c r="C1" s="255"/>
      <c r="D1" s="255"/>
      <c r="E1" s="255"/>
    </row>
    <row r="3" spans="1:6" ht="18.75">
      <c r="A3" s="256" t="s">
        <v>37</v>
      </c>
      <c r="B3" s="256"/>
      <c r="C3" s="256"/>
      <c r="D3" s="256"/>
      <c r="E3" s="256"/>
    </row>
    <row r="5" spans="1:6" ht="18.75">
      <c r="A5" s="257" t="s">
        <v>198</v>
      </c>
      <c r="B5" s="256"/>
      <c r="C5" s="256"/>
      <c r="D5" s="256"/>
      <c r="E5" s="256"/>
    </row>
    <row r="7" spans="1:6" ht="17.25" thickBot="1">
      <c r="A7" s="177" t="s">
        <v>0</v>
      </c>
      <c r="B7" s="177" t="s">
        <v>4</v>
      </c>
      <c r="C7" s="177" t="s">
        <v>38</v>
      </c>
      <c r="D7" s="177" t="s">
        <v>45</v>
      </c>
      <c r="E7" s="177" t="s">
        <v>39</v>
      </c>
    </row>
    <row r="8" spans="1:6" ht="30" customHeight="1" thickTop="1">
      <c r="A8" s="196">
        <v>1</v>
      </c>
      <c r="B8" s="198" t="s">
        <v>40</v>
      </c>
      <c r="C8" s="199">
        <v>15</v>
      </c>
      <c r="D8" s="199">
        <v>9</v>
      </c>
      <c r="E8" s="199">
        <v>12</v>
      </c>
      <c r="F8">
        <f>SUM(C8:E8)</f>
        <v>36</v>
      </c>
    </row>
    <row r="9" spans="1:6" ht="30" customHeight="1">
      <c r="A9" s="174">
        <v>2</v>
      </c>
      <c r="B9" s="175" t="s">
        <v>41</v>
      </c>
      <c r="C9" s="176">
        <v>14</v>
      </c>
      <c r="D9" s="176">
        <v>17</v>
      </c>
      <c r="E9" s="176">
        <v>12</v>
      </c>
      <c r="F9">
        <f>SUM(C9:E9)</f>
        <v>43</v>
      </c>
    </row>
    <row r="10" spans="1:6" ht="30" customHeight="1">
      <c r="A10" s="154">
        <v>3</v>
      </c>
      <c r="B10" s="173" t="s">
        <v>42</v>
      </c>
      <c r="C10" s="156">
        <v>2</v>
      </c>
      <c r="D10" s="156">
        <v>6</v>
      </c>
      <c r="E10" s="156">
        <v>2</v>
      </c>
      <c r="F10">
        <f>SUM(C10:E10)</f>
        <v>10</v>
      </c>
    </row>
    <row r="11" spans="1:6" ht="30" customHeight="1">
      <c r="A11" s="154">
        <v>4</v>
      </c>
      <c r="B11" s="173" t="s">
        <v>44</v>
      </c>
      <c r="C11" s="156">
        <v>2</v>
      </c>
      <c r="D11" s="156" t="s">
        <v>51</v>
      </c>
      <c r="E11" s="156">
        <v>1</v>
      </c>
      <c r="F11">
        <f>SUM(C11:E11)</f>
        <v>3</v>
      </c>
    </row>
    <row r="12" spans="1:6" ht="30" customHeight="1">
      <c r="A12" s="154">
        <v>5</v>
      </c>
      <c r="B12" s="173" t="s">
        <v>43</v>
      </c>
      <c r="C12" s="156">
        <v>1</v>
      </c>
      <c r="D12" s="156">
        <v>2</v>
      </c>
      <c r="E12" s="156">
        <v>1</v>
      </c>
      <c r="F12">
        <f>SUM(C12:E12)</f>
        <v>4</v>
      </c>
    </row>
    <row r="13" spans="1:6" ht="30" customHeight="1">
      <c r="A13" s="197"/>
      <c r="B13" s="197"/>
      <c r="C13" s="197"/>
      <c r="D13" s="197"/>
      <c r="E13" s="197"/>
    </row>
    <row r="14" spans="1:6" ht="30" customHeight="1">
      <c r="A14" s="169"/>
      <c r="B14" s="3"/>
      <c r="C14" s="169"/>
      <c r="D14" s="169"/>
      <c r="E14" s="169"/>
    </row>
    <row r="15" spans="1:6" ht="30" customHeight="1">
      <c r="A15" s="155"/>
      <c r="B15" s="155"/>
      <c r="C15" s="155"/>
      <c r="D15" s="155"/>
      <c r="E15" s="155"/>
    </row>
    <row r="16" spans="1:6" ht="30" customHeight="1">
      <c r="A16" s="3"/>
      <c r="B16" s="3"/>
      <c r="C16" s="3"/>
      <c r="D16" s="3"/>
      <c r="E16" s="3"/>
    </row>
    <row r="17" spans="1:5" ht="30" customHeight="1">
      <c r="A17" s="3"/>
      <c r="B17" s="3"/>
      <c r="C17" s="3"/>
      <c r="D17" s="3"/>
      <c r="E17" s="3"/>
    </row>
    <row r="18" spans="1:5" ht="30" customHeight="1">
      <c r="A18" s="3"/>
      <c r="B18" s="3"/>
      <c r="C18" s="3"/>
      <c r="D18" s="3"/>
      <c r="E18" s="3"/>
    </row>
  </sheetData>
  <sortState xmlns:xlrd2="http://schemas.microsoft.com/office/spreadsheetml/2017/richdata2" ref="A8:E9">
    <sortCondition ref="A8:A9"/>
  </sortState>
  <mergeCells count="3">
    <mergeCell ref="A1:E1"/>
    <mergeCell ref="A3:E3"/>
    <mergeCell ref="A5:E5"/>
  </mergeCells>
  <pageMargins left="0.59055118110236227" right="0.39370078740157483" top="0.19685039370078741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463D-D7EC-4DB7-B183-434E388FB5C3}">
  <sheetPr>
    <tabColor rgb="FFFF0000"/>
  </sheetPr>
  <dimension ref="A1:Q22"/>
  <sheetViews>
    <sheetView workbookViewId="0">
      <selection activeCell="A23" sqref="A23:P23"/>
    </sheetView>
  </sheetViews>
  <sheetFormatPr defaultRowHeight="15"/>
  <cols>
    <col min="1" max="2" width="6.7109375" customWidth="1"/>
    <col min="3" max="4" width="18.7109375" customWidth="1"/>
    <col min="5" max="5" width="0.140625" customWidth="1"/>
    <col min="6" max="6" width="6.7109375" customWidth="1"/>
    <col min="7" max="7" width="8.7109375" customWidth="1"/>
    <col min="8" max="8" width="4.7109375" customWidth="1"/>
    <col min="9" max="10" width="8.7109375" customWidth="1"/>
    <col min="12" max="12" width="4.7109375" customWidth="1"/>
    <col min="14" max="14" width="4.7109375" customWidth="1"/>
    <col min="16" max="16" width="7.7109375" customWidth="1"/>
  </cols>
  <sheetData>
    <row r="1" spans="1:17" ht="22.5">
      <c r="A1" s="258" t="s">
        <v>13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24.75">
      <c r="A2" s="259" t="s">
        <v>14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9.5">
      <c r="A4" s="260" t="s">
        <v>15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</row>
    <row r="5" spans="1:17" ht="15.75" thickBot="1"/>
    <row r="6" spans="1:17">
      <c r="F6" s="262" t="s">
        <v>16</v>
      </c>
      <c r="G6" s="247"/>
      <c r="H6" s="247"/>
      <c r="I6" s="247"/>
      <c r="J6" s="247"/>
      <c r="K6" s="247"/>
      <c r="L6" s="248"/>
      <c r="M6" s="262" t="s">
        <v>17</v>
      </c>
      <c r="N6" s="247"/>
      <c r="O6" s="247"/>
      <c r="P6" s="247"/>
      <c r="Q6" s="248"/>
    </row>
    <row r="7" spans="1:17" ht="15.75" thickBot="1">
      <c r="F7" s="252"/>
      <c r="G7" s="253"/>
      <c r="H7" s="253"/>
      <c r="I7" s="253"/>
      <c r="J7" s="253"/>
      <c r="K7" s="253"/>
      <c r="L7" s="254"/>
      <c r="M7" s="252"/>
      <c r="N7" s="253"/>
      <c r="O7" s="253"/>
      <c r="P7" s="253"/>
      <c r="Q7" s="254"/>
    </row>
    <row r="8" spans="1:17" ht="16.5" thickBot="1">
      <c r="A8" s="6" t="s">
        <v>0</v>
      </c>
      <c r="B8" s="7" t="s">
        <v>6</v>
      </c>
      <c r="C8" s="8" t="s">
        <v>2</v>
      </c>
      <c r="D8" s="8" t="s">
        <v>3</v>
      </c>
      <c r="E8" s="9"/>
      <c r="F8" s="10" t="s">
        <v>4</v>
      </c>
      <c r="G8" s="120" t="s">
        <v>18</v>
      </c>
      <c r="H8" s="121" t="s">
        <v>19</v>
      </c>
      <c r="I8" s="11" t="s">
        <v>20</v>
      </c>
      <c r="J8" s="12" t="s">
        <v>21</v>
      </c>
      <c r="K8" s="122" t="s">
        <v>22</v>
      </c>
      <c r="L8" s="123" t="s">
        <v>19</v>
      </c>
      <c r="M8" s="13" t="s">
        <v>23</v>
      </c>
      <c r="N8" s="121" t="s">
        <v>19</v>
      </c>
      <c r="O8" s="11" t="s">
        <v>24</v>
      </c>
      <c r="P8" s="120" t="s">
        <v>25</v>
      </c>
      <c r="Q8" s="124" t="s">
        <v>26</v>
      </c>
    </row>
    <row r="9" spans="1:17" ht="17.25" thickTop="1" thickBot="1">
      <c r="A9" s="14"/>
      <c r="B9" s="15"/>
      <c r="C9" s="12"/>
      <c r="D9" s="16"/>
      <c r="E9" s="17"/>
      <c r="F9" s="10"/>
      <c r="G9" s="18"/>
      <c r="H9" s="19"/>
      <c r="I9" s="11"/>
      <c r="J9" s="12"/>
      <c r="K9" s="20" t="s">
        <v>27</v>
      </c>
      <c r="L9" s="16"/>
      <c r="M9" s="13"/>
      <c r="N9" s="21"/>
      <c r="O9" s="11"/>
      <c r="P9" s="16"/>
      <c r="Q9" s="22" t="s">
        <v>27</v>
      </c>
    </row>
    <row r="10" spans="1:17" ht="21.95" customHeight="1" thickTop="1">
      <c r="A10" s="23"/>
      <c r="B10" s="24"/>
      <c r="C10" s="25"/>
      <c r="D10" s="26"/>
      <c r="E10" s="27"/>
      <c r="F10" s="28"/>
      <c r="G10" s="26"/>
      <c r="H10" s="29"/>
      <c r="I10" s="30"/>
      <c r="J10" s="31"/>
      <c r="K10" s="32"/>
      <c r="L10" s="33"/>
      <c r="M10" s="34"/>
      <c r="N10" s="35"/>
      <c r="O10" s="36"/>
      <c r="P10" s="37"/>
      <c r="Q10" s="38"/>
    </row>
    <row r="11" spans="1:17" ht="21.95" customHeight="1">
      <c r="A11" s="39"/>
      <c r="B11" s="39"/>
      <c r="C11" s="40"/>
      <c r="D11" s="40"/>
      <c r="E11" s="41"/>
      <c r="F11" s="119" t="s">
        <v>28</v>
      </c>
      <c r="G11" s="43"/>
      <c r="H11" s="44"/>
      <c r="I11" s="45"/>
      <c r="J11" s="46"/>
      <c r="K11" s="47"/>
      <c r="L11" s="48"/>
      <c r="M11" s="49"/>
      <c r="N11" s="50"/>
      <c r="O11" s="51"/>
      <c r="P11" s="52"/>
      <c r="Q11" s="53">
        <f>SUM(G11:P11)</f>
        <v>0</v>
      </c>
    </row>
    <row r="12" spans="1:17" ht="21.95" customHeight="1" thickBot="1">
      <c r="A12" s="54"/>
      <c r="B12" s="55"/>
      <c r="C12" s="56"/>
      <c r="D12" s="57"/>
      <c r="E12" s="58"/>
      <c r="F12" s="118"/>
      <c r="G12" s="59"/>
      <c r="H12" s="60"/>
      <c r="I12" s="61"/>
      <c r="J12" s="62"/>
      <c r="K12" s="63"/>
      <c r="L12" s="59"/>
      <c r="M12" s="64"/>
      <c r="N12" s="65"/>
      <c r="O12" s="66"/>
      <c r="P12" s="67"/>
      <c r="Q12" s="68"/>
    </row>
    <row r="13" spans="1:17" ht="21.95" customHeight="1">
      <c r="A13" s="39"/>
      <c r="B13" s="39"/>
      <c r="C13" s="40"/>
      <c r="D13" s="40"/>
      <c r="E13" s="69"/>
      <c r="F13" s="70"/>
      <c r="G13" s="43"/>
      <c r="H13" s="44"/>
      <c r="I13" s="45"/>
      <c r="J13" s="71"/>
      <c r="K13" s="47"/>
      <c r="L13" s="48"/>
      <c r="M13" s="49"/>
      <c r="N13" s="50"/>
      <c r="O13" s="51"/>
      <c r="P13" s="52"/>
      <c r="Q13" s="53"/>
    </row>
    <row r="14" spans="1:17" ht="21.95" customHeight="1" thickBot="1">
      <c r="A14" s="54"/>
      <c r="B14" s="55"/>
      <c r="C14" s="56"/>
      <c r="D14" s="57"/>
      <c r="E14" s="58"/>
      <c r="F14" s="42" t="s">
        <v>28</v>
      </c>
      <c r="G14" s="59"/>
      <c r="H14" s="60"/>
      <c r="I14" s="61"/>
      <c r="J14" s="72"/>
      <c r="K14" s="63"/>
      <c r="L14" s="59"/>
      <c r="M14" s="64"/>
      <c r="N14" s="65"/>
      <c r="O14" s="66"/>
      <c r="P14" s="67"/>
      <c r="Q14" s="68">
        <f>SUM(G14:P14)</f>
        <v>0</v>
      </c>
    </row>
    <row r="15" spans="1:17" ht="21.95" customHeight="1">
      <c r="A15" s="73"/>
      <c r="B15" s="73"/>
      <c r="C15" s="74"/>
      <c r="D15" s="74"/>
      <c r="E15" s="41"/>
      <c r="F15" s="75"/>
      <c r="G15" s="76"/>
      <c r="H15" s="44"/>
      <c r="I15" s="77"/>
      <c r="J15" s="78"/>
      <c r="K15" s="79"/>
      <c r="L15" s="48"/>
      <c r="M15" s="80"/>
      <c r="N15" s="81"/>
      <c r="O15" s="82"/>
      <c r="P15" s="83"/>
      <c r="Q15" s="84"/>
    </row>
    <row r="16" spans="1:17" ht="21.95" customHeight="1" thickBot="1">
      <c r="A16" s="54"/>
      <c r="B16" s="85"/>
      <c r="C16" s="86"/>
      <c r="D16" s="86"/>
      <c r="E16" s="87"/>
      <c r="F16" s="42" t="s">
        <v>28</v>
      </c>
      <c r="G16" s="88"/>
      <c r="H16" s="89"/>
      <c r="I16" s="90"/>
      <c r="J16" s="91"/>
      <c r="K16" s="92"/>
      <c r="L16" s="93"/>
      <c r="M16" s="94"/>
      <c r="N16" s="95"/>
      <c r="O16" s="96"/>
      <c r="P16" s="97"/>
      <c r="Q16" s="98"/>
    </row>
    <row r="17" spans="1:17" ht="21.95" customHeight="1">
      <c r="A17" s="39"/>
      <c r="B17" s="39"/>
      <c r="C17" s="40"/>
      <c r="D17" s="40"/>
      <c r="E17" s="69"/>
      <c r="F17" s="70"/>
      <c r="G17" s="99"/>
      <c r="H17" s="44"/>
      <c r="I17" s="51"/>
      <c r="J17" s="46"/>
      <c r="K17" s="100"/>
      <c r="L17" s="48"/>
      <c r="M17" s="49"/>
      <c r="N17" s="50"/>
      <c r="O17" s="51"/>
      <c r="P17" s="52"/>
      <c r="Q17" s="53"/>
    </row>
    <row r="18" spans="1:17" ht="21.95" customHeight="1" thickBot="1">
      <c r="A18" s="54"/>
      <c r="B18" s="101"/>
      <c r="C18" s="56"/>
      <c r="D18" s="56"/>
      <c r="E18" s="58"/>
      <c r="F18" s="42" t="s">
        <v>28</v>
      </c>
      <c r="G18" s="67"/>
      <c r="H18" s="65"/>
      <c r="I18" s="66"/>
      <c r="J18" s="102"/>
      <c r="K18" s="103"/>
      <c r="L18" s="67"/>
      <c r="M18" s="64"/>
      <c r="N18" s="65"/>
      <c r="O18" s="66"/>
      <c r="P18" s="67"/>
      <c r="Q18" s="68">
        <f>SUM(G18:P18)</f>
        <v>0</v>
      </c>
    </row>
    <row r="19" spans="1:17" ht="21.95" customHeight="1">
      <c r="A19" s="104"/>
      <c r="B19" s="105"/>
      <c r="C19" s="106"/>
      <c r="D19" s="106"/>
      <c r="E19" s="41"/>
      <c r="F19" s="107"/>
      <c r="G19" s="43"/>
      <c r="H19" s="108"/>
      <c r="I19" s="45"/>
      <c r="J19" s="109"/>
      <c r="K19" s="47"/>
      <c r="L19" s="52"/>
      <c r="M19" s="49"/>
      <c r="N19" s="50"/>
      <c r="O19" s="51"/>
      <c r="P19" s="52"/>
      <c r="Q19" s="110"/>
    </row>
    <row r="20" spans="1:17" ht="21.95" customHeight="1" thickBot="1">
      <c r="A20" s="111"/>
      <c r="B20" s="112"/>
      <c r="C20" s="112"/>
      <c r="D20" s="113"/>
      <c r="E20" s="114"/>
      <c r="F20" s="42" t="s">
        <v>28</v>
      </c>
      <c r="G20" s="59"/>
      <c r="H20" s="60"/>
      <c r="I20" s="61"/>
      <c r="J20" s="115"/>
      <c r="K20" s="63"/>
      <c r="L20" s="59"/>
      <c r="M20" s="64"/>
      <c r="N20" s="65"/>
      <c r="O20" s="66"/>
      <c r="P20" s="67"/>
      <c r="Q20" s="68">
        <f>SUM(G20:P20)</f>
        <v>0</v>
      </c>
    </row>
    <row r="21" spans="1:17" ht="21.95" customHeight="1">
      <c r="A21" s="104"/>
      <c r="B21" s="105"/>
      <c r="C21" s="106"/>
      <c r="D21" s="106"/>
      <c r="E21" s="41"/>
      <c r="F21" s="107"/>
      <c r="G21" s="99"/>
      <c r="H21" s="108"/>
      <c r="I21" s="51"/>
      <c r="J21" s="116"/>
      <c r="K21" s="100"/>
      <c r="L21" s="52"/>
      <c r="M21" s="49"/>
      <c r="N21" s="50"/>
      <c r="O21" s="51"/>
      <c r="P21" s="52"/>
      <c r="Q21" s="53"/>
    </row>
    <row r="22" spans="1:17" ht="21.95" customHeight="1" thickBot="1">
      <c r="A22" s="111"/>
      <c r="B22" s="112"/>
      <c r="C22" s="112"/>
      <c r="D22" s="113"/>
      <c r="E22" s="114"/>
      <c r="F22" s="42" t="s">
        <v>28</v>
      </c>
      <c r="G22" s="67"/>
      <c r="H22" s="65"/>
      <c r="I22" s="66"/>
      <c r="J22" s="117"/>
      <c r="K22" s="67"/>
      <c r="L22" s="67"/>
      <c r="M22" s="64"/>
      <c r="N22" s="65"/>
      <c r="O22" s="66"/>
      <c r="P22" s="67"/>
      <c r="Q22" s="68">
        <f>SUM(G22:P22)</f>
        <v>0</v>
      </c>
    </row>
  </sheetData>
  <mergeCells count="5">
    <mergeCell ref="A1:Q1"/>
    <mergeCell ref="A2:Q2"/>
    <mergeCell ref="A4:Q4"/>
    <mergeCell ref="F6:L7"/>
    <mergeCell ref="M6:Q7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RES-GARCONS</vt:lpstr>
      <vt:lpstr>Sheet3</vt:lpstr>
      <vt:lpstr>RES-FILLES</vt:lpstr>
      <vt:lpstr>RES-HEPTATHLON</vt:lpstr>
      <vt:lpstr>TABLEAU DES MEDAILLES</vt:lpstr>
      <vt:lpstr>RES - HEP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Carole</cp:lastModifiedBy>
  <cp:lastPrinted>2022-12-08T13:44:53Z</cp:lastPrinted>
  <dcterms:created xsi:type="dcterms:W3CDTF">2022-12-02T05:10:48Z</dcterms:created>
  <dcterms:modified xsi:type="dcterms:W3CDTF">2022-12-08T13:52:33Z</dcterms:modified>
</cp:coreProperties>
</file>