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khem/Desktop/"/>
    </mc:Choice>
  </mc:AlternateContent>
  <xr:revisionPtr revIDLastSave="0" documentId="8_{E8C02B2F-94C7-924A-BD41-174C163868B6}" xr6:coauthVersionLast="43" xr6:coauthVersionMax="43" xr10:uidLastSave="{00000000-0000-0000-0000-000000000000}"/>
  <bookViews>
    <workbookView xWindow="0" yWindow="460" windowWidth="28800" windowHeight="16900" firstSheet="4" activeTab="6" xr2:uid="{00000000-000D-0000-FFFF-FFFF00000000}"/>
  </bookViews>
  <sheets>
    <sheet name="RESULTAT EPRV  OUV  HOMMES" sheetId="3" r:id="rId1"/>
    <sheet name="RESULTAT EPRV OUV DAMES" sheetId="7" r:id="rId2"/>
    <sheet name="KFC RESULTATS FILLES" sheetId="5" r:id="rId3"/>
    <sheet name="KFC RESULTAT GARCON" sheetId="6" r:id="rId4"/>
    <sheet name="RESULTAT MATCH MRI REU FILLES" sheetId="8" r:id="rId5"/>
    <sheet name="RESULTATS MATCH MRI REU GARCON" sheetId="9" r:id="rId6"/>
    <sheet name="POINTS" sheetId="2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49" i="2" l="1"/>
  <c r="L50" i="2"/>
  <c r="F32" i="2" l="1"/>
  <c r="F33" i="2"/>
  <c r="F34" i="2"/>
  <c r="F35" i="2"/>
  <c r="F36" i="2"/>
  <c r="F37" i="2"/>
  <c r="F38" i="2"/>
  <c r="F39" i="2"/>
  <c r="F31" i="2"/>
  <c r="L32" i="2"/>
  <c r="L33" i="2"/>
  <c r="L34" i="2"/>
  <c r="L35" i="2"/>
  <c r="L36" i="2"/>
  <c r="L37" i="2"/>
  <c r="L38" i="2"/>
  <c r="L39" i="2"/>
  <c r="L31" i="2"/>
  <c r="F10" i="2"/>
  <c r="F11" i="2"/>
  <c r="F12" i="2"/>
  <c r="F13" i="2"/>
  <c r="F14" i="2"/>
  <c r="F15" i="2"/>
  <c r="F16" i="2"/>
  <c r="F17" i="2"/>
  <c r="F18" i="2"/>
  <c r="F9" i="2"/>
  <c r="L10" i="2"/>
  <c r="L11" i="2"/>
  <c r="L12" i="2"/>
  <c r="L13" i="2"/>
  <c r="L14" i="2"/>
  <c r="L15" i="2"/>
  <c r="L16" i="2"/>
  <c r="L17" i="2"/>
  <c r="L18" i="2"/>
  <c r="L9" i="2"/>
  <c r="F19" i="2" l="1"/>
  <c r="F40" i="2"/>
  <c r="L40" i="2"/>
</calcChain>
</file>

<file path=xl/sharedStrings.xml><?xml version="1.0" encoding="utf-8"?>
<sst xmlns="http://schemas.openxmlformats.org/spreadsheetml/2006/main" count="929" uniqueCount="372">
  <si>
    <t>Alvin</t>
  </si>
  <si>
    <t>RUGHOODASS</t>
  </si>
  <si>
    <t>Nisken</t>
  </si>
  <si>
    <t>KADARASSEN</t>
  </si>
  <si>
    <t>Ayush</t>
  </si>
  <si>
    <t>RUTAH</t>
  </si>
  <si>
    <t>Zubayr</t>
  </si>
  <si>
    <t>FAUZEE</t>
  </si>
  <si>
    <t>Jeremie</t>
  </si>
  <si>
    <t>JASMIN</t>
  </si>
  <si>
    <t>Jonathan</t>
  </si>
  <si>
    <t>DONOO</t>
  </si>
  <si>
    <t xml:space="preserve">Alvino </t>
  </si>
  <si>
    <t>NABAB</t>
  </si>
  <si>
    <t>MOMUS</t>
  </si>
  <si>
    <t>Brian</t>
  </si>
  <si>
    <t>GOPAL</t>
  </si>
  <si>
    <t>Sebastien</t>
  </si>
  <si>
    <t>BONNAPEN</t>
  </si>
  <si>
    <t>Veersing</t>
  </si>
  <si>
    <t>BASOODELSING</t>
  </si>
  <si>
    <t>110 M HAIES</t>
  </si>
  <si>
    <t>MATCH MRI/REU U18</t>
  </si>
  <si>
    <t>SAMEDI 11 MAI 2019</t>
  </si>
  <si>
    <t>STADE MARYSE JUSTIN - REDUIT</t>
  </si>
  <si>
    <t>Jordan</t>
  </si>
  <si>
    <t>QUIRIN</t>
  </si>
  <si>
    <t>POIDS</t>
  </si>
  <si>
    <t>Joseph</t>
  </si>
  <si>
    <t>CONSTANT-PERRINE</t>
  </si>
  <si>
    <t>Jordy</t>
  </si>
  <si>
    <t>LOUIS</t>
  </si>
  <si>
    <t>Jersy</t>
  </si>
  <si>
    <t>RAMCHURN</t>
  </si>
  <si>
    <t>DISQUE</t>
  </si>
  <si>
    <t>Scott</t>
  </si>
  <si>
    <t>PAYENDEE</t>
  </si>
  <si>
    <t>Wade</t>
  </si>
  <si>
    <t>MANAN</t>
  </si>
  <si>
    <t>LONGUEUR</t>
  </si>
  <si>
    <t>Ervin</t>
  </si>
  <si>
    <t>MOOROOGEN</t>
  </si>
  <si>
    <t>Gael</t>
  </si>
  <si>
    <t>BERGER</t>
  </si>
  <si>
    <t>HAUTEUR</t>
  </si>
  <si>
    <t>Julien</t>
  </si>
  <si>
    <t>JOSEPHINE</t>
  </si>
  <si>
    <t>Jake</t>
  </si>
  <si>
    <t>SIN YAN CHUN</t>
  </si>
  <si>
    <t>Kervin</t>
  </si>
  <si>
    <t xml:space="preserve">JOSEPH </t>
  </si>
  <si>
    <t>MRI "A"</t>
  </si>
  <si>
    <t>MRI "B"</t>
  </si>
  <si>
    <t>FILLES</t>
  </si>
  <si>
    <t>Maeva</t>
  </si>
  <si>
    <t>THEVENET</t>
  </si>
  <si>
    <t>Oceanne</t>
  </si>
  <si>
    <t>MOIRT</t>
  </si>
  <si>
    <t>Beatrice</t>
  </si>
  <si>
    <t>CLEMENT</t>
  </si>
  <si>
    <t>Gaelle</t>
  </si>
  <si>
    <t>AMI</t>
  </si>
  <si>
    <t>Coralie</t>
  </si>
  <si>
    <t>TELEMAQUE</t>
  </si>
  <si>
    <t>Chloe</t>
  </si>
  <si>
    <t>FRANCOIS</t>
  </si>
  <si>
    <t>Ananxya</t>
  </si>
  <si>
    <t>LEBRASSE</t>
  </si>
  <si>
    <t>Melina</t>
  </si>
  <si>
    <t>CHUTTOO</t>
  </si>
  <si>
    <t>Albertine</t>
  </si>
  <si>
    <t>BEGUE</t>
  </si>
  <si>
    <t>Lauryn</t>
  </si>
  <si>
    <t>LAROSE</t>
  </si>
  <si>
    <t>Anaelle</t>
  </si>
  <si>
    <t>BAZERQUE</t>
  </si>
  <si>
    <t xml:space="preserve">Claire </t>
  </si>
  <si>
    <t>JOSEPH</t>
  </si>
  <si>
    <t>Oceane</t>
  </si>
  <si>
    <t>RAJARAM</t>
  </si>
  <si>
    <t>Melanie</t>
  </si>
  <si>
    <t>ALLAS</t>
  </si>
  <si>
    <t>Brigilla</t>
  </si>
  <si>
    <t>CLAIR</t>
  </si>
  <si>
    <t>Laeticia</t>
  </si>
  <si>
    <t>GERMAIN</t>
  </si>
  <si>
    <t>Camille</t>
  </si>
  <si>
    <t>ROUSSEAU</t>
  </si>
  <si>
    <t>Claire</t>
  </si>
  <si>
    <t>Kimberley</t>
  </si>
  <si>
    <t>KISTNAH</t>
  </si>
  <si>
    <t>Laurie</t>
  </si>
  <si>
    <t>AH LAM HI</t>
  </si>
  <si>
    <t>Pascaline</t>
  </si>
  <si>
    <t>LAYRA</t>
  </si>
  <si>
    <t>Machella</t>
  </si>
  <si>
    <t>FEVRIER</t>
  </si>
  <si>
    <t>Elisa</t>
  </si>
  <si>
    <t>L'ESPAR</t>
  </si>
  <si>
    <t>POS</t>
  </si>
  <si>
    <t>DOS</t>
  </si>
  <si>
    <t>PRENOM</t>
  </si>
  <si>
    <t>NOM</t>
  </si>
  <si>
    <t>PAYS</t>
  </si>
  <si>
    <t>EPREUVES</t>
  </si>
  <si>
    <t>Dorian</t>
  </si>
  <si>
    <t>DAMOUR</t>
  </si>
  <si>
    <t>REU</t>
  </si>
  <si>
    <t>Reis</t>
  </si>
  <si>
    <t>ZUIDERZE</t>
  </si>
  <si>
    <t>Paul</t>
  </si>
  <si>
    <t>PONCHARVILLE</t>
  </si>
  <si>
    <t>Ifouanlou</t>
  </si>
  <si>
    <t>AHAMADI</t>
  </si>
  <si>
    <t>Franck</t>
  </si>
  <si>
    <t>VICTOIRE</t>
  </si>
  <si>
    <t>Pierre Romain</t>
  </si>
  <si>
    <t>DEPINDRAY</t>
  </si>
  <si>
    <t>Cedric</t>
  </si>
  <si>
    <t>ETHEVE</t>
  </si>
  <si>
    <t xml:space="preserve">Teo </t>
  </si>
  <si>
    <t>BASTIEN</t>
  </si>
  <si>
    <t>Ruben</t>
  </si>
  <si>
    <t>HOARAU</t>
  </si>
  <si>
    <t>Nicolas</t>
  </si>
  <si>
    <t>BELGRADE</t>
  </si>
  <si>
    <t>Lucas</t>
  </si>
  <si>
    <t>TANTALE</t>
  </si>
  <si>
    <t>Alyssa</t>
  </si>
  <si>
    <t>HAMILCARD</t>
  </si>
  <si>
    <t>Leanna</t>
  </si>
  <si>
    <t>NABOTH</t>
  </si>
  <si>
    <t>Mirella</t>
  </si>
  <si>
    <t>MITHRA</t>
  </si>
  <si>
    <t>Rachel</t>
  </si>
  <si>
    <t>WOLF</t>
  </si>
  <si>
    <t>Noemie</t>
  </si>
  <si>
    <t>BAILLOT</t>
  </si>
  <si>
    <t>Theolene</t>
  </si>
  <si>
    <t>SINAZIE MODELY</t>
  </si>
  <si>
    <t>Emma</t>
  </si>
  <si>
    <t>MUSSARD</t>
  </si>
  <si>
    <t>Vanille</t>
  </si>
  <si>
    <t>KONDOKI</t>
  </si>
  <si>
    <t>Albane</t>
  </si>
  <si>
    <t>JANSON</t>
  </si>
  <si>
    <t>Solene</t>
  </si>
  <si>
    <t>REPECAUD</t>
  </si>
  <si>
    <t>Teo</t>
  </si>
  <si>
    <t>Alvino</t>
  </si>
  <si>
    <t>MAURICE</t>
  </si>
  <si>
    <t>RG</t>
  </si>
  <si>
    <t>PTS</t>
  </si>
  <si>
    <t>TOT</t>
  </si>
  <si>
    <t>REUNION</t>
  </si>
  <si>
    <t>RANG</t>
  </si>
  <si>
    <t>RESULTATS</t>
  </si>
  <si>
    <t>PERF</t>
  </si>
  <si>
    <t>OLIVIA</t>
  </si>
  <si>
    <t>CPE WAR</t>
  </si>
  <si>
    <t>23M15</t>
  </si>
  <si>
    <t>WYLAN</t>
  </si>
  <si>
    <t>LACRUCHE</t>
  </si>
  <si>
    <t>GUEPARD</t>
  </si>
  <si>
    <t>28M61</t>
  </si>
  <si>
    <t>MALJEAN</t>
  </si>
  <si>
    <t>RHAC</t>
  </si>
  <si>
    <t>41M05</t>
  </si>
  <si>
    <t>OLIVIER</t>
  </si>
  <si>
    <t>ALICIA</t>
  </si>
  <si>
    <t>LAMOUR</t>
  </si>
  <si>
    <t>32M61</t>
  </si>
  <si>
    <t>CELINE</t>
  </si>
  <si>
    <t>ROQUE</t>
  </si>
  <si>
    <t>LA CAV</t>
  </si>
  <si>
    <t>31M32</t>
  </si>
  <si>
    <t>PER F</t>
  </si>
  <si>
    <t>RANK</t>
  </si>
  <si>
    <t>POINTS</t>
  </si>
  <si>
    <t>100 M HAIES FILLES MATCH MRI REU</t>
  </si>
  <si>
    <t>VENT'.+0.1</t>
  </si>
  <si>
    <t>CLARISSE</t>
  </si>
  <si>
    <t>point</t>
  </si>
  <si>
    <t>110 M HAIES GARCONS MATCH MRI REU</t>
  </si>
  <si>
    <t>100 M HAIES</t>
  </si>
  <si>
    <t>5.43.08</t>
  </si>
  <si>
    <t>6.06.10</t>
  </si>
  <si>
    <t>5.34.43</t>
  </si>
  <si>
    <t>5.49.04</t>
  </si>
  <si>
    <t>5.25.89</t>
  </si>
  <si>
    <t>5.58.38</t>
  </si>
  <si>
    <t>11m13</t>
  </si>
  <si>
    <t>11m90</t>
  </si>
  <si>
    <t>12m39</t>
  </si>
  <si>
    <t>11m48</t>
  </si>
  <si>
    <t>12m46</t>
  </si>
  <si>
    <t>10m92</t>
  </si>
  <si>
    <t>6m54</t>
  </si>
  <si>
    <t>6m25</t>
  </si>
  <si>
    <t>6m24</t>
  </si>
  <si>
    <t>6m51</t>
  </si>
  <si>
    <t>5m69</t>
  </si>
  <si>
    <t>6m42</t>
  </si>
  <si>
    <t>1500 M MATCH MRI REU FILLES</t>
  </si>
  <si>
    <t xml:space="preserve">POIDS FILLES MATCH REU </t>
  </si>
  <si>
    <t>32m40</t>
  </si>
  <si>
    <t>43m88</t>
  </si>
  <si>
    <t>39m78</t>
  </si>
  <si>
    <t>40m81</t>
  </si>
  <si>
    <t>27m64</t>
  </si>
  <si>
    <t>LONGUEUR GARCON MATCH MRI REU</t>
  </si>
  <si>
    <t>DISQUE GARCON MATCH MRI REU</t>
  </si>
  <si>
    <t>CATEGORIE : FILLES</t>
  </si>
  <si>
    <t>CATEGORIE:</t>
  </si>
  <si>
    <t>GARCON</t>
  </si>
  <si>
    <t>4.44.26</t>
  </si>
  <si>
    <t>4.27.95</t>
  </si>
  <si>
    <t>4.24.69</t>
  </si>
  <si>
    <t>4.24.50</t>
  </si>
  <si>
    <t>4.26.17</t>
  </si>
  <si>
    <t>4.24.87</t>
  </si>
  <si>
    <t>1500  M GARCON MATCH MRI REU</t>
  </si>
  <si>
    <t>1500M</t>
  </si>
  <si>
    <t>400M</t>
  </si>
  <si>
    <t>100M</t>
  </si>
  <si>
    <t>MED REL</t>
  </si>
  <si>
    <t>DATE..11.05.19………………………..</t>
  </si>
  <si>
    <t>DATE…11.05.19……………………..</t>
  </si>
  <si>
    <t>SABRINA</t>
  </si>
  <si>
    <t>RABOT</t>
  </si>
  <si>
    <t>ANG RED</t>
  </si>
  <si>
    <t>1.00.65</t>
  </si>
  <si>
    <t>AURELIE</t>
  </si>
  <si>
    <t>BAPTISTE</t>
  </si>
  <si>
    <t>1.05.60</t>
  </si>
  <si>
    <t>400 M DAMES EPREUVE OUVERT</t>
  </si>
  <si>
    <t>400M HOMMES EPREUVE OUVERT</t>
  </si>
  <si>
    <t>HANS</t>
  </si>
  <si>
    <t>GOODOORALLY</t>
  </si>
  <si>
    <t>MED AC</t>
  </si>
  <si>
    <t>CAT</t>
  </si>
  <si>
    <t>U20</t>
  </si>
  <si>
    <t>ALEXANDRE</t>
  </si>
  <si>
    <t>YANGOUA</t>
  </si>
  <si>
    <t>SONOO</t>
  </si>
  <si>
    <t>HURRY</t>
  </si>
  <si>
    <t>GUEP</t>
  </si>
  <si>
    <t>SR</t>
  </si>
  <si>
    <t xml:space="preserve">AARON </t>
  </si>
  <si>
    <t>MONPLE</t>
  </si>
  <si>
    <t>PL RA</t>
  </si>
  <si>
    <t>1m35</t>
  </si>
  <si>
    <t>nm</t>
  </si>
  <si>
    <t>1m65</t>
  </si>
  <si>
    <t>1m45</t>
  </si>
  <si>
    <t>1m53</t>
  </si>
  <si>
    <t>1m50</t>
  </si>
  <si>
    <t>HAUTEUR MATCH MRI REU FILLES</t>
  </si>
  <si>
    <t>1.04.40</t>
  </si>
  <si>
    <t>1.07.45</t>
  </si>
  <si>
    <t>1.01.00</t>
  </si>
  <si>
    <t>1.00.96</t>
  </si>
  <si>
    <t>1.00.13</t>
  </si>
  <si>
    <t>400 M MATCH MRI REU GARCON</t>
  </si>
  <si>
    <t>400 M MATCH MRI REU FILLES</t>
  </si>
  <si>
    <t>100 M EPREUVE OUVERT HOMMES</t>
  </si>
  <si>
    <t>JEREMIE</t>
  </si>
  <si>
    <t>LARARAUDEUSE</t>
  </si>
  <si>
    <t>JR</t>
  </si>
  <si>
    <t>NOAH</t>
  </si>
  <si>
    <t>BIBI</t>
  </si>
  <si>
    <t>ANDY</t>
  </si>
  <si>
    <t>THEOPHILLE</t>
  </si>
  <si>
    <t>PL CEN</t>
  </si>
  <si>
    <t>BRYAN</t>
  </si>
  <si>
    <t>POLICE</t>
  </si>
  <si>
    <t>CHRISTOPHER</t>
  </si>
  <si>
    <t>DURHONE</t>
  </si>
  <si>
    <t>10m88</t>
  </si>
  <si>
    <t>13m38</t>
  </si>
  <si>
    <t>13m99</t>
  </si>
  <si>
    <t>10m66</t>
  </si>
  <si>
    <t>14m47</t>
  </si>
  <si>
    <t>POIDS MATCH MRI REU HOMMES</t>
  </si>
  <si>
    <t>1m60</t>
  </si>
  <si>
    <t>1m75</t>
  </si>
  <si>
    <t>2m05</t>
  </si>
  <si>
    <t>20m95</t>
  </si>
  <si>
    <t>28m79</t>
  </si>
  <si>
    <t>22m74</t>
  </si>
  <si>
    <t>26m95</t>
  </si>
  <si>
    <t>19m20</t>
  </si>
  <si>
    <t>31m03</t>
  </si>
  <si>
    <t>4m84</t>
  </si>
  <si>
    <t>4m57</t>
  </si>
  <si>
    <t>5m32</t>
  </si>
  <si>
    <t>5m47</t>
  </si>
  <si>
    <t>4m80</t>
  </si>
  <si>
    <t>4m58</t>
  </si>
  <si>
    <t>HAUTEUR MATCH MRI REU GARCON</t>
  </si>
  <si>
    <t>DISQUE MATCH MRI REU FILLES</t>
  </si>
  <si>
    <t>LONGUEUR MATCH MRI REU FILLES</t>
  </si>
  <si>
    <t>3000M SC EPREUVE OUVERT HOMMES</t>
  </si>
  <si>
    <t>GOPALEN</t>
  </si>
  <si>
    <t>RAMASAWMY</t>
  </si>
  <si>
    <t>QB PAV</t>
  </si>
  <si>
    <t>9.51.22</t>
  </si>
  <si>
    <t>DIVESH</t>
  </si>
  <si>
    <t>DYAL</t>
  </si>
  <si>
    <t>HIGHLANDS</t>
  </si>
  <si>
    <t>10.03.23</t>
  </si>
  <si>
    <t>REVISH</t>
  </si>
  <si>
    <t>GUKHOOL</t>
  </si>
  <si>
    <t>11.35.16</t>
  </si>
  <si>
    <t>VENT .-0.5</t>
  </si>
  <si>
    <t>VENT.-1.2</t>
  </si>
  <si>
    <t>100M MATCH MRI REU FILLES</t>
  </si>
  <si>
    <t>VENT:-1.2</t>
  </si>
  <si>
    <t>800 M EPREUVE OUVERT HOMMES</t>
  </si>
  <si>
    <t>JULIEN</t>
  </si>
  <si>
    <t>PIERRE</t>
  </si>
  <si>
    <t>2.03.25</t>
  </si>
  <si>
    <t>MIGUEL</t>
  </si>
  <si>
    <t>BATOUR</t>
  </si>
  <si>
    <t>CAD</t>
  </si>
  <si>
    <t>2.05.85</t>
  </si>
  <si>
    <t>LEE CHICK BAN</t>
  </si>
  <si>
    <t>2.15.91</t>
  </si>
  <si>
    <t>DHEERAJ</t>
  </si>
  <si>
    <t>TUPSEY</t>
  </si>
  <si>
    <t>SOUILLAC</t>
  </si>
  <si>
    <t>2.18.55</t>
  </si>
  <si>
    <t>BRIAN</t>
  </si>
  <si>
    <t>LAGAILALRDE</t>
  </si>
  <si>
    <t>2.20.40</t>
  </si>
  <si>
    <t>800 M EPREUVE OUVERT DAMES</t>
  </si>
  <si>
    <t>ANGELICA</t>
  </si>
  <si>
    <t>NATHCOO</t>
  </si>
  <si>
    <t>CHE GREN</t>
  </si>
  <si>
    <t>2.29.01</t>
  </si>
  <si>
    <t>2.03.56</t>
  </si>
  <si>
    <t>2.05.19</t>
  </si>
  <si>
    <t>gael</t>
  </si>
  <si>
    <t>berger</t>
  </si>
  <si>
    <t>2.10.51</t>
  </si>
  <si>
    <t>RELAIS MEDLEY MATCH MRI REU GARCON</t>
  </si>
  <si>
    <t>RELAIS MEDLEY MATCH MRI REU FILLES</t>
  </si>
  <si>
    <t>2.22.16</t>
  </si>
  <si>
    <t>2.26.11</t>
  </si>
  <si>
    <t>2.31.64</t>
  </si>
  <si>
    <t>MEDLEY RELAIS OUVERT HOMMES</t>
  </si>
  <si>
    <t>ELLIOTE</t>
  </si>
  <si>
    <t>LAGAILLARDE</t>
  </si>
  <si>
    <t>1.55.97</t>
  </si>
  <si>
    <t>JORDAN</t>
  </si>
  <si>
    <t>CHRISTOPHE</t>
  </si>
  <si>
    <t>JONATHAN</t>
  </si>
  <si>
    <t>BARDOTTIER</t>
  </si>
  <si>
    <t>JEREMY</t>
  </si>
  <si>
    <t>GEREMY</t>
  </si>
  <si>
    <t>PIERRUS</t>
  </si>
  <si>
    <t>1.56.29</t>
  </si>
  <si>
    <t>COTTE</t>
  </si>
  <si>
    <t>EPREUVES OUVERT</t>
  </si>
  <si>
    <t>KFC U 20</t>
  </si>
  <si>
    <t>KFC MARTEAU FILLES</t>
  </si>
  <si>
    <t>KFC MARTEAU GARCON</t>
  </si>
  <si>
    <t>TOTAL</t>
  </si>
  <si>
    <t>MRI</t>
  </si>
  <si>
    <t>GAR</t>
  </si>
  <si>
    <t>TOT GEN</t>
  </si>
  <si>
    <t>100M  GARCONS MATCH MRI REU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</si>
</sst>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Arial Black"/>
      <family val="2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Britannic Bold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 applyAlignment="1">
      <alignment horizontal="center"/>
    </xf>
    <xf numFmtId="0" fontId="2" fillId="0" borderId="11" xfId="0" applyFont="1" applyBorder="1"/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3" fillId="0" borderId="11" xfId="0" applyFont="1" applyBorder="1"/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14" xfId="0" applyFont="1" applyBorder="1"/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1" fillId="0" borderId="16" xfId="0" applyFont="1" applyBorder="1"/>
    <xf numFmtId="0" fontId="1" fillId="0" borderId="17" xfId="0" applyFont="1" applyBorder="1"/>
    <xf numFmtId="0" fontId="1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/>
    <xf numFmtId="0" fontId="0" fillId="0" borderId="1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/>
    <xf numFmtId="0" fontId="0" fillId="3" borderId="1" xfId="0" applyFont="1" applyFill="1" applyBorder="1"/>
    <xf numFmtId="0" fontId="1" fillId="2" borderId="1" xfId="0" applyFont="1" applyFill="1" applyBorder="1"/>
    <xf numFmtId="0" fontId="0" fillId="2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2" fillId="4" borderId="16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2" fillId="3" borderId="16" xfId="0" applyFont="1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0" fillId="3" borderId="9" xfId="0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0" fillId="3" borderId="1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2" fillId="4" borderId="16" xfId="0" applyFont="1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4" borderId="16" xfId="0" applyFont="1" applyFill="1" applyBorder="1" applyAlignment="1">
      <alignment horizontal="center"/>
    </xf>
    <xf numFmtId="0" fontId="0" fillId="4" borderId="17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6" xfId="0" applyFill="1" applyBorder="1" applyAlignment="1">
      <alignment horizont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2.png@01D4E4A1.61880A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2.png@01D4E4A1.61880A00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4E4A1.61880A00" TargetMode="Externa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cid:image002.png@01D4E4A1.61880A00" TargetMode="Externa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2.png@01D4E4A1.61880A00" TargetMode="Externa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cid:image002.png@01D4E4A1.61880A00" TargetMode="Externa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cid:image002.png@01D4E4A1.61880A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161926</xdr:rowOff>
    </xdr:from>
    <xdr:to>
      <xdr:col>2</xdr:col>
      <xdr:colOff>342900</xdr:colOff>
      <xdr:row>4</xdr:row>
      <xdr:rowOff>219075</xdr:rowOff>
    </xdr:to>
    <xdr:pic>
      <xdr:nvPicPr>
        <xdr:cNvPr id="2" name="Picture 4" descr="cid:image002.png@01D39E72.1F3B0BA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61926"/>
          <a:ext cx="923926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1</xdr:row>
      <xdr:rowOff>66675</xdr:rowOff>
    </xdr:from>
    <xdr:to>
      <xdr:col>7</xdr:col>
      <xdr:colOff>523875</xdr:colOff>
      <xdr:row>5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57175"/>
          <a:ext cx="10668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161926</xdr:rowOff>
    </xdr:from>
    <xdr:to>
      <xdr:col>2</xdr:col>
      <xdr:colOff>342900</xdr:colOff>
      <xdr:row>4</xdr:row>
      <xdr:rowOff>219075</xdr:rowOff>
    </xdr:to>
    <xdr:pic>
      <xdr:nvPicPr>
        <xdr:cNvPr id="4" name="Picture 4" descr="cid:image002.png@01D39E72.1F3B0BA0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61926"/>
          <a:ext cx="1333501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1</xdr:row>
      <xdr:rowOff>66675</xdr:rowOff>
    </xdr:from>
    <xdr:to>
      <xdr:col>7</xdr:col>
      <xdr:colOff>523875</xdr:colOff>
      <xdr:row>5</xdr:row>
      <xdr:rowOff>95250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375" y="257175"/>
          <a:ext cx="10668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161926</xdr:rowOff>
    </xdr:from>
    <xdr:to>
      <xdr:col>2</xdr:col>
      <xdr:colOff>342900</xdr:colOff>
      <xdr:row>4</xdr:row>
      <xdr:rowOff>219075</xdr:rowOff>
    </xdr:to>
    <xdr:pic>
      <xdr:nvPicPr>
        <xdr:cNvPr id="2" name="Picture 4" descr="cid:image002.png@01D39E72.1F3B0BA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61926"/>
          <a:ext cx="1333501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161926</xdr:rowOff>
    </xdr:from>
    <xdr:to>
      <xdr:col>2</xdr:col>
      <xdr:colOff>342900</xdr:colOff>
      <xdr:row>4</xdr:row>
      <xdr:rowOff>219075</xdr:rowOff>
    </xdr:to>
    <xdr:pic>
      <xdr:nvPicPr>
        <xdr:cNvPr id="2" name="Picture 4" descr="cid:image002.png@01D39E72.1F3B0BA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61926"/>
          <a:ext cx="1333501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161926</xdr:rowOff>
    </xdr:from>
    <xdr:to>
      <xdr:col>2</xdr:col>
      <xdr:colOff>342900</xdr:colOff>
      <xdr:row>4</xdr:row>
      <xdr:rowOff>219075</xdr:rowOff>
    </xdr:to>
    <xdr:pic>
      <xdr:nvPicPr>
        <xdr:cNvPr id="2" name="Picture 4" descr="cid:image002.png@01D39E72.1F3B0BA0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61926"/>
          <a:ext cx="923926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1</xdr:row>
      <xdr:rowOff>66675</xdr:rowOff>
    </xdr:from>
    <xdr:to>
      <xdr:col>7</xdr:col>
      <xdr:colOff>523875</xdr:colOff>
      <xdr:row>5</xdr:row>
      <xdr:rowOff>123825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3450" y="257175"/>
          <a:ext cx="10668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228599</xdr:colOff>
      <xdr:row>0</xdr:row>
      <xdr:rowOff>161926</xdr:rowOff>
    </xdr:from>
    <xdr:to>
      <xdr:col>2</xdr:col>
      <xdr:colOff>342900</xdr:colOff>
      <xdr:row>4</xdr:row>
      <xdr:rowOff>219075</xdr:rowOff>
    </xdr:to>
    <xdr:pic>
      <xdr:nvPicPr>
        <xdr:cNvPr id="2" name="Picture 4" descr="cid:image002.png@01D39E72.1F3B0BA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9" y="161926"/>
          <a:ext cx="1333501" cy="962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66675</xdr:colOff>
      <xdr:row>1</xdr:row>
      <xdr:rowOff>66675</xdr:rowOff>
    </xdr:from>
    <xdr:to>
      <xdr:col>7</xdr:col>
      <xdr:colOff>523875</xdr:colOff>
      <xdr:row>4</xdr:row>
      <xdr:rowOff>219075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6300" y="257175"/>
          <a:ext cx="1066800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142875</xdr:rowOff>
    </xdr:from>
    <xdr:to>
      <xdr:col>0</xdr:col>
      <xdr:colOff>1085851</xdr:colOff>
      <xdr:row>3</xdr:row>
      <xdr:rowOff>104775</xdr:rowOff>
    </xdr:to>
    <xdr:pic>
      <xdr:nvPicPr>
        <xdr:cNvPr id="2" name="Picture 4" descr="cid:image002.png@01D39E72.1F3B0BA0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42875"/>
          <a:ext cx="108585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22</xdr:row>
      <xdr:rowOff>190500</xdr:rowOff>
    </xdr:from>
    <xdr:to>
      <xdr:col>2</xdr:col>
      <xdr:colOff>0</xdr:colOff>
      <xdr:row>25</xdr:row>
      <xdr:rowOff>152400</xdr:rowOff>
    </xdr:to>
    <xdr:pic>
      <xdr:nvPicPr>
        <xdr:cNvPr id="3" name="Picture 4" descr="cid:image002.png@01D39E72.1F3B0BA0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0"/>
          <a:ext cx="10763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161924</xdr:colOff>
      <xdr:row>0</xdr:row>
      <xdr:rowOff>47625</xdr:rowOff>
    </xdr:from>
    <xdr:to>
      <xdr:col>11</xdr:col>
      <xdr:colOff>333374</xdr:colOff>
      <xdr:row>3</xdr:row>
      <xdr:rowOff>95250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199" y="47625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314325</xdr:colOff>
      <xdr:row>22</xdr:row>
      <xdr:rowOff>171450</xdr:rowOff>
    </xdr:from>
    <xdr:to>
      <xdr:col>11</xdr:col>
      <xdr:colOff>95250</xdr:colOff>
      <xdr:row>26</xdr:row>
      <xdr:rowOff>57150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457700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42</xdr:row>
      <xdr:rowOff>190500</xdr:rowOff>
    </xdr:from>
    <xdr:to>
      <xdr:col>2</xdr:col>
      <xdr:colOff>0</xdr:colOff>
      <xdr:row>45</xdr:row>
      <xdr:rowOff>152400</xdr:rowOff>
    </xdr:to>
    <xdr:pic>
      <xdr:nvPicPr>
        <xdr:cNvPr id="6" name="Picture 4" descr="cid:image002.png@01D39E72.1F3B0BA0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476750"/>
          <a:ext cx="1076325" cy="54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8</xdr:col>
      <xdr:colOff>314325</xdr:colOff>
      <xdr:row>42</xdr:row>
      <xdr:rowOff>171450</xdr:rowOff>
    </xdr:from>
    <xdr:ext cx="657225" cy="657225"/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4457700"/>
          <a:ext cx="6572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0"/>
  <sheetViews>
    <sheetView topLeftCell="A28" workbookViewId="0">
      <selection sqref="A1:H8"/>
    </sheetView>
  </sheetViews>
  <sheetFormatPr baseColWidth="10" defaultColWidth="8.83203125" defaultRowHeight="15" x14ac:dyDescent="0.2"/>
  <cols>
    <col min="3" max="3" width="12.83203125" customWidth="1"/>
    <col min="4" max="4" width="13.6640625" customWidth="1"/>
    <col min="5" max="5" width="20.5" customWidth="1"/>
    <col min="6" max="6" width="15.83203125" customWidth="1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ht="19" x14ac:dyDescent="0.25">
      <c r="A2" s="4"/>
      <c r="B2" s="5"/>
      <c r="C2" s="5"/>
      <c r="D2" s="21"/>
      <c r="E2" s="22" t="s">
        <v>364</v>
      </c>
      <c r="F2" s="23"/>
      <c r="G2" s="23"/>
      <c r="H2" s="24"/>
    </row>
    <row r="3" spans="1:8" ht="19" x14ac:dyDescent="0.25">
      <c r="A3" s="4"/>
      <c r="B3" s="5"/>
      <c r="C3" s="5"/>
      <c r="D3" s="21"/>
      <c r="E3" s="22" t="s">
        <v>363</v>
      </c>
      <c r="F3" s="23"/>
      <c r="G3" s="23"/>
      <c r="H3" s="24"/>
    </row>
    <row r="4" spans="1:8" ht="19" x14ac:dyDescent="0.25">
      <c r="A4" s="4"/>
      <c r="B4" s="5"/>
      <c r="C4" s="5"/>
      <c r="D4" s="21"/>
      <c r="E4" s="22" t="s">
        <v>23</v>
      </c>
      <c r="F4" s="23"/>
      <c r="G4" s="23"/>
      <c r="H4" s="24"/>
    </row>
    <row r="5" spans="1:8" ht="19" x14ac:dyDescent="0.25">
      <c r="A5" s="4"/>
      <c r="B5" s="5"/>
      <c r="C5" s="5"/>
      <c r="D5" s="21"/>
      <c r="E5" s="22"/>
      <c r="F5" s="23"/>
      <c r="G5" s="23"/>
      <c r="H5" s="24"/>
    </row>
    <row r="6" spans="1:8" ht="19" x14ac:dyDescent="0.25">
      <c r="A6" s="4"/>
      <c r="B6" s="5"/>
      <c r="C6" s="5"/>
      <c r="D6" s="21"/>
      <c r="E6" s="22" t="s">
        <v>24</v>
      </c>
      <c r="F6" s="23"/>
      <c r="G6" s="23"/>
      <c r="H6" s="24"/>
    </row>
    <row r="7" spans="1:8" ht="19" x14ac:dyDescent="0.25">
      <c r="A7" s="4"/>
      <c r="B7" s="5"/>
      <c r="C7" s="5"/>
      <c r="D7" s="21"/>
      <c r="E7" s="22"/>
      <c r="F7" s="23"/>
      <c r="G7" s="23"/>
      <c r="H7" s="24"/>
    </row>
    <row r="8" spans="1:8" ht="20" thickBot="1" x14ac:dyDescent="0.3">
      <c r="A8" s="7"/>
      <c r="B8" s="8"/>
      <c r="C8" s="8"/>
      <c r="D8" s="25"/>
      <c r="E8" s="26" t="s">
        <v>156</v>
      </c>
      <c r="F8" s="27"/>
      <c r="G8" s="27"/>
      <c r="H8" s="28"/>
    </row>
    <row r="9" spans="1:8" x14ac:dyDescent="0.2">
      <c r="A9" s="34"/>
      <c r="B9" s="34"/>
      <c r="C9" s="34"/>
      <c r="D9" s="34"/>
      <c r="E9" s="34" t="s">
        <v>265</v>
      </c>
      <c r="F9" s="34"/>
      <c r="G9" s="34"/>
      <c r="H9" s="34" t="s">
        <v>317</v>
      </c>
    </row>
    <row r="10" spans="1:8" x14ac:dyDescent="0.2">
      <c r="A10" s="34" t="s">
        <v>99</v>
      </c>
      <c r="B10" s="34" t="s">
        <v>100</v>
      </c>
      <c r="C10" s="34" t="s">
        <v>101</v>
      </c>
      <c r="D10" s="34" t="s">
        <v>102</v>
      </c>
      <c r="E10" s="34" t="s">
        <v>103</v>
      </c>
      <c r="F10" s="34" t="s">
        <v>240</v>
      </c>
      <c r="G10" s="34" t="s">
        <v>157</v>
      </c>
      <c r="H10" s="34" t="s">
        <v>155</v>
      </c>
    </row>
    <row r="11" spans="1:8" x14ac:dyDescent="0.2">
      <c r="A11" s="10"/>
      <c r="B11" s="10"/>
      <c r="C11" s="10" t="s">
        <v>266</v>
      </c>
      <c r="D11" s="10" t="s">
        <v>267</v>
      </c>
      <c r="E11" s="10" t="s">
        <v>166</v>
      </c>
      <c r="F11" s="10" t="s">
        <v>268</v>
      </c>
      <c r="G11" s="10">
        <v>10.84</v>
      </c>
      <c r="H11" s="10">
        <v>1</v>
      </c>
    </row>
    <row r="12" spans="1:8" x14ac:dyDescent="0.2">
      <c r="A12" s="10"/>
      <c r="B12" s="10"/>
      <c r="C12" s="10" t="s">
        <v>269</v>
      </c>
      <c r="D12" s="10" t="s">
        <v>270</v>
      </c>
      <c r="E12" s="10" t="s">
        <v>166</v>
      </c>
      <c r="F12" s="10" t="s">
        <v>268</v>
      </c>
      <c r="G12" s="10">
        <v>10.87</v>
      </c>
      <c r="H12" s="10">
        <v>2</v>
      </c>
    </row>
    <row r="13" spans="1:8" x14ac:dyDescent="0.2">
      <c r="A13" s="10"/>
      <c r="B13" s="10"/>
      <c r="C13" s="10" t="s">
        <v>271</v>
      </c>
      <c r="D13" s="10" t="s">
        <v>272</v>
      </c>
      <c r="E13" s="10" t="s">
        <v>273</v>
      </c>
      <c r="F13" s="10" t="s">
        <v>247</v>
      </c>
      <c r="G13" s="10">
        <v>11.05</v>
      </c>
      <c r="H13" s="10">
        <v>3</v>
      </c>
    </row>
    <row r="14" spans="1:8" x14ac:dyDescent="0.2">
      <c r="A14" s="10"/>
      <c r="B14" s="10"/>
      <c r="C14" s="10" t="s">
        <v>274</v>
      </c>
      <c r="D14" s="10" t="s">
        <v>275</v>
      </c>
      <c r="E14" s="10" t="s">
        <v>273</v>
      </c>
      <c r="F14" s="10" t="s">
        <v>247</v>
      </c>
      <c r="G14" s="10">
        <v>11.21</v>
      </c>
      <c r="H14" s="10">
        <v>4</v>
      </c>
    </row>
    <row r="15" spans="1:8" x14ac:dyDescent="0.2">
      <c r="A15" s="10"/>
      <c r="B15" s="10"/>
      <c r="C15" s="10" t="s">
        <v>242</v>
      </c>
      <c r="D15" s="10" t="s">
        <v>243</v>
      </c>
      <c r="E15" s="10" t="s">
        <v>166</v>
      </c>
      <c r="F15" s="10"/>
      <c r="G15" s="10">
        <v>11.28</v>
      </c>
      <c r="H15" s="10">
        <v>5</v>
      </c>
    </row>
    <row r="16" spans="1:8" x14ac:dyDescent="0.2">
      <c r="A16" s="10"/>
      <c r="B16" s="10"/>
      <c r="C16" s="10" t="s">
        <v>276</v>
      </c>
      <c r="D16" s="10" t="s">
        <v>277</v>
      </c>
      <c r="E16" s="10" t="s">
        <v>166</v>
      </c>
      <c r="F16" s="10" t="s">
        <v>247</v>
      </c>
      <c r="G16" s="10">
        <v>11.89</v>
      </c>
      <c r="H16" s="10">
        <v>6</v>
      </c>
    </row>
    <row r="17" spans="1:8" x14ac:dyDescent="0.2">
      <c r="A17" s="41"/>
      <c r="B17" s="41"/>
      <c r="C17" s="41"/>
      <c r="D17" s="41"/>
      <c r="E17" s="34" t="s">
        <v>265</v>
      </c>
      <c r="F17" s="41"/>
      <c r="G17" s="41"/>
      <c r="H17" s="41"/>
    </row>
    <row r="18" spans="1:8" x14ac:dyDescent="0.2">
      <c r="A18" s="34" t="s">
        <v>99</v>
      </c>
      <c r="B18" s="34" t="s">
        <v>100</v>
      </c>
      <c r="C18" s="34" t="s">
        <v>101</v>
      </c>
      <c r="D18" s="34" t="s">
        <v>102</v>
      </c>
      <c r="E18" s="34" t="s">
        <v>103</v>
      </c>
      <c r="F18" s="34" t="s">
        <v>240</v>
      </c>
      <c r="G18" s="34" t="s">
        <v>157</v>
      </c>
      <c r="H18" s="34" t="s">
        <v>155</v>
      </c>
    </row>
    <row r="19" spans="1:8" x14ac:dyDescent="0.2">
      <c r="A19" s="10"/>
      <c r="B19" s="10"/>
      <c r="C19" s="10" t="s">
        <v>266</v>
      </c>
      <c r="D19" s="10" t="s">
        <v>267</v>
      </c>
      <c r="E19" s="10" t="s">
        <v>166</v>
      </c>
      <c r="F19" s="10" t="s">
        <v>268</v>
      </c>
      <c r="G19" s="10">
        <v>10.84</v>
      </c>
      <c r="H19" s="10">
        <v>1</v>
      </c>
    </row>
    <row r="20" spans="1:8" x14ac:dyDescent="0.2">
      <c r="A20" s="10"/>
      <c r="B20" s="10"/>
      <c r="C20" s="10" t="s">
        <v>269</v>
      </c>
      <c r="D20" s="10" t="s">
        <v>270</v>
      </c>
      <c r="E20" s="10" t="s">
        <v>166</v>
      </c>
      <c r="F20" s="10" t="s">
        <v>268</v>
      </c>
      <c r="G20" s="10">
        <v>10.87</v>
      </c>
      <c r="H20" s="10">
        <v>2</v>
      </c>
    </row>
    <row r="21" spans="1:8" x14ac:dyDescent="0.2">
      <c r="A21" s="10"/>
      <c r="B21" s="10"/>
      <c r="C21" s="10" t="s">
        <v>271</v>
      </c>
      <c r="D21" s="10" t="s">
        <v>272</v>
      </c>
      <c r="E21" s="10" t="s">
        <v>273</v>
      </c>
      <c r="F21" s="10" t="s">
        <v>247</v>
      </c>
      <c r="G21" s="10">
        <v>11.05</v>
      </c>
      <c r="H21" s="10">
        <v>3</v>
      </c>
    </row>
    <row r="22" spans="1:8" x14ac:dyDescent="0.2">
      <c r="A22" s="10"/>
      <c r="B22" s="10"/>
      <c r="C22" s="10" t="s">
        <v>274</v>
      </c>
      <c r="D22" s="10" t="s">
        <v>275</v>
      </c>
      <c r="E22" s="10" t="s">
        <v>273</v>
      </c>
      <c r="F22" s="10" t="s">
        <v>247</v>
      </c>
      <c r="G22" s="10">
        <v>11.21</v>
      </c>
      <c r="H22" s="10">
        <v>4</v>
      </c>
    </row>
    <row r="23" spans="1:8" x14ac:dyDescent="0.2">
      <c r="A23" s="10"/>
      <c r="B23" s="10"/>
      <c r="C23" s="10" t="s">
        <v>242</v>
      </c>
      <c r="D23" s="10" t="s">
        <v>243</v>
      </c>
      <c r="E23" s="10" t="s">
        <v>166</v>
      </c>
      <c r="F23" s="10"/>
      <c r="G23" s="10">
        <v>11.28</v>
      </c>
      <c r="H23" s="10">
        <v>5</v>
      </c>
    </row>
    <row r="24" spans="1:8" x14ac:dyDescent="0.2">
      <c r="A24" s="10"/>
      <c r="B24" s="10"/>
      <c r="C24" s="10" t="s">
        <v>276</v>
      </c>
      <c r="D24" s="10" t="s">
        <v>277</v>
      </c>
      <c r="E24" s="10" t="s">
        <v>166</v>
      </c>
      <c r="F24" s="10" t="s">
        <v>247</v>
      </c>
      <c r="G24" s="10">
        <v>11.89</v>
      </c>
      <c r="H24" s="10">
        <v>6</v>
      </c>
    </row>
    <row r="26" spans="1:8" x14ac:dyDescent="0.2">
      <c r="A26" s="41"/>
      <c r="B26" s="41"/>
      <c r="C26" s="34"/>
      <c r="D26" s="41"/>
      <c r="E26" s="34" t="s">
        <v>236</v>
      </c>
      <c r="F26" s="41"/>
      <c r="G26" s="41"/>
      <c r="H26" s="41"/>
    </row>
    <row r="27" spans="1:8" x14ac:dyDescent="0.2">
      <c r="A27" s="34" t="s">
        <v>99</v>
      </c>
      <c r="B27" s="34" t="s">
        <v>100</v>
      </c>
      <c r="C27" s="34" t="s">
        <v>101</v>
      </c>
      <c r="D27" s="34" t="s">
        <v>102</v>
      </c>
      <c r="E27" s="34" t="s">
        <v>103</v>
      </c>
      <c r="F27" s="34" t="s">
        <v>240</v>
      </c>
      <c r="G27" s="34" t="s">
        <v>157</v>
      </c>
      <c r="H27" s="34" t="s">
        <v>155</v>
      </c>
    </row>
    <row r="28" spans="1:8" x14ac:dyDescent="0.2">
      <c r="A28" s="10"/>
      <c r="B28" s="10"/>
      <c r="C28" s="10" t="s">
        <v>237</v>
      </c>
      <c r="D28" s="10" t="s">
        <v>238</v>
      </c>
      <c r="E28" s="10" t="s">
        <v>239</v>
      </c>
      <c r="F28" s="10" t="s">
        <v>241</v>
      </c>
      <c r="G28" s="10">
        <v>51.05</v>
      </c>
      <c r="H28" s="10">
        <v>1</v>
      </c>
    </row>
    <row r="29" spans="1:8" x14ac:dyDescent="0.2">
      <c r="A29" s="10"/>
      <c r="B29" s="10"/>
      <c r="C29" s="10" t="s">
        <v>242</v>
      </c>
      <c r="D29" s="10" t="s">
        <v>243</v>
      </c>
      <c r="E29" s="10" t="s">
        <v>166</v>
      </c>
      <c r="F29" s="10" t="s">
        <v>241</v>
      </c>
      <c r="G29" s="10">
        <v>51.22</v>
      </c>
      <c r="H29" s="10">
        <v>2</v>
      </c>
    </row>
    <row r="30" spans="1:8" x14ac:dyDescent="0.2">
      <c r="A30" s="10"/>
      <c r="B30" s="10"/>
      <c r="C30" s="10" t="s">
        <v>244</v>
      </c>
      <c r="D30" s="10" t="s">
        <v>245</v>
      </c>
      <c r="E30" s="10" t="s">
        <v>246</v>
      </c>
      <c r="F30" s="10" t="s">
        <v>247</v>
      </c>
      <c r="G30" s="10">
        <v>53.95</v>
      </c>
      <c r="H30" s="10">
        <v>3</v>
      </c>
    </row>
    <row r="31" spans="1:8" x14ac:dyDescent="0.2">
      <c r="A31" s="10"/>
      <c r="B31" s="10"/>
      <c r="C31" s="10" t="s">
        <v>248</v>
      </c>
      <c r="D31" s="10" t="s">
        <v>249</v>
      </c>
      <c r="E31" s="10" t="s">
        <v>250</v>
      </c>
      <c r="F31" s="10" t="s">
        <v>247</v>
      </c>
      <c r="G31" s="10">
        <v>54.12</v>
      </c>
      <c r="H31" s="10">
        <v>4</v>
      </c>
    </row>
    <row r="32" spans="1:8" x14ac:dyDescent="0.2">
      <c r="A32" s="16"/>
      <c r="B32" s="16"/>
      <c r="C32" s="16"/>
      <c r="D32" s="16"/>
      <c r="E32" s="16"/>
      <c r="F32" s="16"/>
      <c r="G32" s="16"/>
      <c r="H32" s="16"/>
    </row>
    <row r="33" spans="1:8" x14ac:dyDescent="0.2">
      <c r="A33" s="12"/>
      <c r="B33" s="12"/>
      <c r="C33" s="12"/>
      <c r="D33" s="12"/>
      <c r="E33" s="12"/>
      <c r="F33" s="12"/>
      <c r="G33" s="12"/>
      <c r="H33" s="12"/>
    </row>
    <row r="34" spans="1:8" x14ac:dyDescent="0.2">
      <c r="A34" s="34"/>
      <c r="B34" s="34"/>
      <c r="C34" s="34"/>
      <c r="D34" s="34"/>
      <c r="E34" s="34" t="s">
        <v>318</v>
      </c>
      <c r="F34" s="34"/>
      <c r="G34" s="34"/>
      <c r="H34" s="34"/>
    </row>
    <row r="35" spans="1:8" x14ac:dyDescent="0.2">
      <c r="A35" s="34" t="s">
        <v>99</v>
      </c>
      <c r="B35" s="34" t="s">
        <v>100</v>
      </c>
      <c r="C35" s="34" t="s">
        <v>101</v>
      </c>
      <c r="D35" s="34" t="s">
        <v>102</v>
      </c>
      <c r="E35" s="34" t="s">
        <v>103</v>
      </c>
      <c r="F35" s="34" t="s">
        <v>240</v>
      </c>
      <c r="G35" s="34" t="s">
        <v>157</v>
      </c>
      <c r="H35" s="34" t="s">
        <v>155</v>
      </c>
    </row>
    <row r="36" spans="1:8" x14ac:dyDescent="0.2">
      <c r="A36" s="10"/>
      <c r="B36" s="10"/>
      <c r="C36" s="10" t="s">
        <v>319</v>
      </c>
      <c r="D36" s="10" t="s">
        <v>320</v>
      </c>
      <c r="E36" s="10" t="s">
        <v>159</v>
      </c>
      <c r="F36" s="10" t="s">
        <v>247</v>
      </c>
      <c r="G36" s="10" t="s">
        <v>321</v>
      </c>
      <c r="H36" s="10">
        <v>1</v>
      </c>
    </row>
    <row r="37" spans="1:8" x14ac:dyDescent="0.2">
      <c r="A37" s="10"/>
      <c r="B37" s="10"/>
      <c r="C37" s="10" t="s">
        <v>322</v>
      </c>
      <c r="D37" s="10" t="s">
        <v>323</v>
      </c>
      <c r="E37" s="10" t="s">
        <v>166</v>
      </c>
      <c r="F37" s="10" t="s">
        <v>324</v>
      </c>
      <c r="G37" s="10" t="s">
        <v>325</v>
      </c>
      <c r="H37" s="10">
        <v>2</v>
      </c>
    </row>
    <row r="38" spans="1:8" x14ac:dyDescent="0.2">
      <c r="A38" s="10"/>
      <c r="B38" s="10"/>
      <c r="C38" s="10" t="s">
        <v>269</v>
      </c>
      <c r="D38" s="10" t="s">
        <v>326</v>
      </c>
      <c r="E38" s="10" t="s">
        <v>166</v>
      </c>
      <c r="F38" s="10" t="s">
        <v>324</v>
      </c>
      <c r="G38" s="10" t="s">
        <v>327</v>
      </c>
      <c r="H38" s="10">
        <v>3</v>
      </c>
    </row>
    <row r="39" spans="1:8" x14ac:dyDescent="0.2">
      <c r="A39" s="10"/>
      <c r="B39" s="10"/>
      <c r="C39" s="10" t="s">
        <v>328</v>
      </c>
      <c r="D39" s="10" t="s">
        <v>329</v>
      </c>
      <c r="E39" s="10" t="s">
        <v>330</v>
      </c>
      <c r="F39" s="10" t="s">
        <v>324</v>
      </c>
      <c r="G39" s="10" t="s">
        <v>331</v>
      </c>
      <c r="H39" s="10">
        <v>4</v>
      </c>
    </row>
    <row r="40" spans="1:8" x14ac:dyDescent="0.2">
      <c r="A40" s="10"/>
      <c r="B40" s="10"/>
      <c r="C40" s="10" t="s">
        <v>332</v>
      </c>
      <c r="D40" s="10" t="s">
        <v>333</v>
      </c>
      <c r="E40" s="10" t="s">
        <v>309</v>
      </c>
      <c r="F40" s="10" t="s">
        <v>324</v>
      </c>
      <c r="G40" s="10" t="s">
        <v>334</v>
      </c>
      <c r="H40" s="10">
        <v>5</v>
      </c>
    </row>
    <row r="41" spans="1:8" x14ac:dyDescent="0.2">
      <c r="A41" s="10"/>
      <c r="B41" s="10"/>
      <c r="C41" s="10"/>
      <c r="D41" s="10"/>
      <c r="E41" s="10"/>
      <c r="F41" s="10"/>
      <c r="G41" s="10"/>
      <c r="H41" s="10"/>
    </row>
    <row r="43" spans="1:8" x14ac:dyDescent="0.2">
      <c r="A43" s="41"/>
      <c r="B43" s="34"/>
      <c r="C43" s="34"/>
      <c r="D43" s="34"/>
      <c r="E43" s="34" t="s">
        <v>302</v>
      </c>
      <c r="F43" s="34"/>
      <c r="G43" s="34"/>
      <c r="H43" s="41"/>
    </row>
    <row r="44" spans="1:8" x14ac:dyDescent="0.2">
      <c r="A44" s="34" t="s">
        <v>99</v>
      </c>
      <c r="B44" s="34" t="s">
        <v>100</v>
      </c>
      <c r="C44" s="34" t="s">
        <v>101</v>
      </c>
      <c r="D44" s="34" t="s">
        <v>102</v>
      </c>
      <c r="E44" s="34" t="s">
        <v>103</v>
      </c>
      <c r="F44" s="34" t="s">
        <v>240</v>
      </c>
      <c r="G44" s="34" t="s">
        <v>157</v>
      </c>
      <c r="H44" s="34" t="s">
        <v>155</v>
      </c>
    </row>
    <row r="45" spans="1:8" x14ac:dyDescent="0.2">
      <c r="A45" s="10"/>
      <c r="B45" s="10"/>
      <c r="C45" s="10" t="s">
        <v>303</v>
      </c>
      <c r="D45" s="10" t="s">
        <v>304</v>
      </c>
      <c r="E45" s="10" t="s">
        <v>305</v>
      </c>
      <c r="F45" s="10" t="s">
        <v>247</v>
      </c>
      <c r="G45" s="10" t="s">
        <v>306</v>
      </c>
      <c r="H45" s="10">
        <v>1</v>
      </c>
    </row>
    <row r="46" spans="1:8" x14ac:dyDescent="0.2">
      <c r="A46" s="10"/>
      <c r="B46" s="10"/>
      <c r="C46" s="10" t="s">
        <v>307</v>
      </c>
      <c r="D46" s="10" t="s">
        <v>308</v>
      </c>
      <c r="E46" s="10" t="s">
        <v>309</v>
      </c>
      <c r="F46" s="10" t="s">
        <v>247</v>
      </c>
      <c r="G46" s="10" t="s">
        <v>310</v>
      </c>
      <c r="H46" s="10">
        <v>2</v>
      </c>
    </row>
    <row r="47" spans="1:8" x14ac:dyDescent="0.2">
      <c r="A47" s="10"/>
      <c r="B47" s="10"/>
      <c r="C47" s="10" t="s">
        <v>311</v>
      </c>
      <c r="D47" s="10" t="s">
        <v>312</v>
      </c>
      <c r="E47" s="10" t="s">
        <v>305</v>
      </c>
      <c r="F47" s="10" t="s">
        <v>247</v>
      </c>
      <c r="G47" s="10" t="s">
        <v>313</v>
      </c>
      <c r="H47" s="10">
        <v>3</v>
      </c>
    </row>
    <row r="49" spans="1:8" x14ac:dyDescent="0.2">
      <c r="A49" s="12"/>
      <c r="B49" s="12"/>
      <c r="C49" s="12"/>
      <c r="D49" s="12"/>
      <c r="E49" s="12"/>
      <c r="F49" s="12"/>
      <c r="G49" s="12"/>
      <c r="H49" s="12"/>
    </row>
    <row r="50" spans="1:8" x14ac:dyDescent="0.2">
      <c r="A50" s="41"/>
      <c r="B50" s="41"/>
      <c r="C50" s="41"/>
      <c r="D50" s="41"/>
      <c r="E50" s="34" t="s">
        <v>350</v>
      </c>
      <c r="F50" s="41"/>
      <c r="G50" s="41"/>
      <c r="H50" s="41"/>
    </row>
    <row r="51" spans="1:8" x14ac:dyDescent="0.2">
      <c r="A51" s="34" t="s">
        <v>99</v>
      </c>
      <c r="B51" s="34" t="s">
        <v>100</v>
      </c>
      <c r="C51" s="34" t="s">
        <v>101</v>
      </c>
      <c r="D51" s="34" t="s">
        <v>102</v>
      </c>
      <c r="E51" s="34" t="s">
        <v>103</v>
      </c>
      <c r="F51" s="34" t="s">
        <v>240</v>
      </c>
      <c r="G51" s="34" t="s">
        <v>176</v>
      </c>
      <c r="H51" s="34" t="s">
        <v>155</v>
      </c>
    </row>
    <row r="52" spans="1:8" x14ac:dyDescent="0.2">
      <c r="A52" s="10"/>
      <c r="B52" s="10"/>
      <c r="C52" s="10" t="s">
        <v>351</v>
      </c>
      <c r="D52" s="30" t="s">
        <v>352</v>
      </c>
      <c r="E52" s="10"/>
      <c r="F52" s="12"/>
      <c r="G52" s="10" t="s">
        <v>353</v>
      </c>
      <c r="H52" s="10">
        <v>1</v>
      </c>
    </row>
    <row r="53" spans="1:8" x14ac:dyDescent="0.2">
      <c r="A53" s="10"/>
      <c r="B53" s="10"/>
      <c r="C53" s="10" t="s">
        <v>354</v>
      </c>
      <c r="D53" s="30" t="s">
        <v>355</v>
      </c>
      <c r="E53" s="10"/>
      <c r="F53" s="12"/>
      <c r="G53" s="10"/>
      <c r="H53" s="10"/>
    </row>
    <row r="54" spans="1:8" x14ac:dyDescent="0.2">
      <c r="A54" s="10"/>
      <c r="B54" s="10"/>
      <c r="C54" s="10" t="s">
        <v>356</v>
      </c>
      <c r="D54" s="30" t="s">
        <v>357</v>
      </c>
      <c r="E54" s="10"/>
      <c r="F54" s="12"/>
      <c r="G54" s="10"/>
      <c r="H54" s="10"/>
    </row>
    <row r="55" spans="1:8" x14ac:dyDescent="0.2">
      <c r="A55" s="10"/>
      <c r="B55" s="10"/>
      <c r="C55" s="10" t="s">
        <v>274</v>
      </c>
      <c r="D55" s="30" t="s">
        <v>275</v>
      </c>
      <c r="E55" s="10"/>
      <c r="F55" s="12"/>
      <c r="G55" s="10"/>
      <c r="H55" s="10"/>
    </row>
    <row r="56" spans="1:8" x14ac:dyDescent="0.2">
      <c r="A56" s="10"/>
      <c r="B56" s="10"/>
      <c r="C56" s="10"/>
      <c r="D56" s="10"/>
      <c r="E56" s="10"/>
      <c r="F56" s="12"/>
      <c r="G56" s="10"/>
      <c r="H56" s="10"/>
    </row>
    <row r="57" spans="1:8" x14ac:dyDescent="0.2">
      <c r="A57" s="10"/>
      <c r="B57" s="10"/>
      <c r="C57" s="10" t="s">
        <v>359</v>
      </c>
      <c r="D57" s="10" t="s">
        <v>360</v>
      </c>
      <c r="E57" s="10"/>
      <c r="F57" s="12"/>
      <c r="G57" s="10" t="s">
        <v>361</v>
      </c>
      <c r="H57" s="10">
        <v>2</v>
      </c>
    </row>
    <row r="58" spans="1:8" x14ac:dyDescent="0.2">
      <c r="A58" s="10"/>
      <c r="B58" s="10"/>
      <c r="C58" s="10" t="s">
        <v>358</v>
      </c>
      <c r="D58" s="10" t="s">
        <v>362</v>
      </c>
      <c r="E58" s="10"/>
      <c r="F58" s="12"/>
      <c r="G58" s="10"/>
      <c r="H58" s="10"/>
    </row>
    <row r="59" spans="1:8" x14ac:dyDescent="0.2">
      <c r="A59" s="10"/>
      <c r="B59" s="10"/>
      <c r="C59" s="10" t="s">
        <v>358</v>
      </c>
      <c r="D59" s="10" t="s">
        <v>267</v>
      </c>
      <c r="E59" s="10"/>
      <c r="F59" s="12"/>
      <c r="G59" s="10"/>
      <c r="H59" s="10"/>
    </row>
    <row r="60" spans="1:8" x14ac:dyDescent="0.2">
      <c r="A60" s="10"/>
      <c r="B60" s="10"/>
      <c r="C60" s="10" t="s">
        <v>269</v>
      </c>
      <c r="D60" s="10" t="s">
        <v>270</v>
      </c>
      <c r="E60" s="10"/>
      <c r="F60" s="12"/>
      <c r="G60" s="10"/>
      <c r="H60" s="10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8"/>
  <sheetViews>
    <sheetView topLeftCell="A13" workbookViewId="0">
      <selection activeCell="F17" sqref="F17"/>
    </sheetView>
  </sheetViews>
  <sheetFormatPr baseColWidth="10" defaultColWidth="8.83203125" defaultRowHeight="15" x14ac:dyDescent="0.2"/>
  <cols>
    <col min="5" max="5" width="16" customWidth="1"/>
    <col min="6" max="6" width="14.33203125" customWidth="1"/>
    <col min="8" max="8" width="13.5" customWidth="1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ht="19" x14ac:dyDescent="0.25">
      <c r="A2" s="4"/>
      <c r="B2" s="5"/>
      <c r="C2" s="5"/>
      <c r="D2" s="21"/>
      <c r="E2" s="22" t="s">
        <v>364</v>
      </c>
      <c r="F2" s="23"/>
      <c r="G2" s="23"/>
      <c r="H2" s="24"/>
    </row>
    <row r="3" spans="1:8" ht="19" x14ac:dyDescent="0.25">
      <c r="A3" s="4"/>
      <c r="B3" s="5"/>
      <c r="C3" s="5"/>
      <c r="D3" s="21"/>
      <c r="E3" s="22" t="s">
        <v>363</v>
      </c>
      <c r="F3" s="23"/>
      <c r="G3" s="23"/>
      <c r="H3" s="24"/>
    </row>
    <row r="4" spans="1:8" ht="19" x14ac:dyDescent="0.25">
      <c r="A4" s="4"/>
      <c r="B4" s="5"/>
      <c r="C4" s="5"/>
      <c r="D4" s="21"/>
      <c r="E4" s="22" t="s">
        <v>23</v>
      </c>
      <c r="F4" s="23"/>
      <c r="G4" s="23"/>
      <c r="H4" s="24"/>
    </row>
    <row r="5" spans="1:8" ht="19" x14ac:dyDescent="0.25">
      <c r="A5" s="4"/>
      <c r="B5" s="5"/>
      <c r="C5" s="5"/>
      <c r="D5" s="21"/>
      <c r="E5" s="22"/>
      <c r="F5" s="23"/>
      <c r="G5" s="23"/>
      <c r="H5" s="24"/>
    </row>
    <row r="6" spans="1:8" ht="19" x14ac:dyDescent="0.25">
      <c r="A6" s="4"/>
      <c r="B6" s="5"/>
      <c r="C6" s="5"/>
      <c r="D6" s="21"/>
      <c r="E6" s="22" t="s">
        <v>24</v>
      </c>
      <c r="F6" s="23"/>
      <c r="G6" s="23"/>
      <c r="H6" s="24"/>
    </row>
    <row r="7" spans="1:8" ht="19" x14ac:dyDescent="0.25">
      <c r="A7" s="4"/>
      <c r="B7" s="5"/>
      <c r="C7" s="5"/>
      <c r="D7" s="21"/>
      <c r="E7" s="22"/>
      <c r="F7" s="23"/>
      <c r="G7" s="23"/>
      <c r="H7" s="24"/>
    </row>
    <row r="8" spans="1:8" ht="20" thickBot="1" x14ac:dyDescent="0.3">
      <c r="A8" s="7"/>
      <c r="B8" s="8"/>
      <c r="C8" s="8"/>
      <c r="D8" s="25"/>
      <c r="E8" s="26" t="s">
        <v>156</v>
      </c>
      <c r="F8" s="27"/>
      <c r="G8" s="27"/>
      <c r="H8" s="28"/>
    </row>
    <row r="9" spans="1:8" x14ac:dyDescent="0.2">
      <c r="A9" s="12"/>
      <c r="B9" s="12"/>
      <c r="C9" s="12"/>
      <c r="D9" s="12"/>
      <c r="E9" s="12"/>
      <c r="F9" s="12"/>
      <c r="G9" s="12"/>
      <c r="H9" s="12"/>
    </row>
    <row r="10" spans="1:8" x14ac:dyDescent="0.2">
      <c r="A10" s="42"/>
      <c r="B10" s="42"/>
      <c r="C10" s="36"/>
      <c r="D10" s="36"/>
      <c r="E10" s="36" t="s">
        <v>235</v>
      </c>
      <c r="F10" s="42"/>
      <c r="G10" s="42"/>
      <c r="H10" s="42"/>
    </row>
    <row r="11" spans="1:8" x14ac:dyDescent="0.2">
      <c r="A11" s="36" t="s">
        <v>99</v>
      </c>
      <c r="B11" s="36" t="s">
        <v>100</v>
      </c>
      <c r="C11" s="36" t="s">
        <v>101</v>
      </c>
      <c r="D11" s="36" t="s">
        <v>102</v>
      </c>
      <c r="E11" s="36" t="s">
        <v>103</v>
      </c>
      <c r="F11" s="36" t="s">
        <v>240</v>
      </c>
      <c r="G11" s="36" t="s">
        <v>157</v>
      </c>
      <c r="H11" s="36" t="s">
        <v>155</v>
      </c>
    </row>
    <row r="12" spans="1:8" x14ac:dyDescent="0.2">
      <c r="A12" s="10"/>
      <c r="B12" s="10"/>
      <c r="C12" s="10" t="s">
        <v>228</v>
      </c>
      <c r="D12" s="10" t="s">
        <v>229</v>
      </c>
      <c r="E12" s="10" t="s">
        <v>230</v>
      </c>
      <c r="F12" s="10" t="s">
        <v>247</v>
      </c>
      <c r="G12" s="10" t="s">
        <v>231</v>
      </c>
      <c r="H12" s="10">
        <v>1</v>
      </c>
    </row>
    <row r="13" spans="1:8" x14ac:dyDescent="0.2">
      <c r="A13" s="10"/>
      <c r="B13" s="10"/>
      <c r="C13" s="10" t="s">
        <v>232</v>
      </c>
      <c r="D13" s="10" t="s">
        <v>233</v>
      </c>
      <c r="E13" s="10" t="s">
        <v>166</v>
      </c>
      <c r="F13" s="10" t="s">
        <v>241</v>
      </c>
      <c r="G13" s="10" t="s">
        <v>234</v>
      </c>
      <c r="H13" s="10">
        <v>2</v>
      </c>
    </row>
    <row r="15" spans="1:8" x14ac:dyDescent="0.2">
      <c r="A15" s="10"/>
      <c r="B15" s="10"/>
      <c r="C15" s="10"/>
      <c r="D15" s="10"/>
      <c r="E15" s="10"/>
      <c r="F15" s="10"/>
      <c r="G15" s="10"/>
      <c r="H15" s="10"/>
    </row>
    <row r="16" spans="1:8" x14ac:dyDescent="0.2">
      <c r="A16" s="36"/>
      <c r="B16" s="36"/>
      <c r="C16" s="36"/>
      <c r="D16" s="36"/>
      <c r="E16" s="36" t="s">
        <v>335</v>
      </c>
      <c r="F16" s="36"/>
      <c r="G16" s="36"/>
      <c r="H16" s="36"/>
    </row>
    <row r="17" spans="1:8" x14ac:dyDescent="0.2">
      <c r="A17" s="36" t="s">
        <v>99</v>
      </c>
      <c r="B17" s="36" t="s">
        <v>100</v>
      </c>
      <c r="C17" s="36" t="s">
        <v>101</v>
      </c>
      <c r="D17" s="36" t="s">
        <v>102</v>
      </c>
      <c r="E17" s="36" t="s">
        <v>103</v>
      </c>
      <c r="F17" s="36" t="s">
        <v>240</v>
      </c>
      <c r="G17" s="36" t="s">
        <v>157</v>
      </c>
      <c r="H17" s="36" t="s">
        <v>155</v>
      </c>
    </row>
    <row r="18" spans="1:8" x14ac:dyDescent="0.2">
      <c r="A18" s="10"/>
      <c r="B18" s="10"/>
      <c r="C18" s="10" t="s">
        <v>336</v>
      </c>
      <c r="D18" s="10" t="s">
        <v>337</v>
      </c>
      <c r="E18" s="10" t="s">
        <v>338</v>
      </c>
      <c r="F18" s="10" t="s">
        <v>268</v>
      </c>
      <c r="G18" s="10" t="s">
        <v>339</v>
      </c>
      <c r="H18" s="10">
        <v>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5"/>
  <sheetViews>
    <sheetView topLeftCell="A7" workbookViewId="0">
      <selection activeCell="E14" sqref="E14"/>
    </sheetView>
  </sheetViews>
  <sheetFormatPr baseColWidth="10" defaultColWidth="8.83203125" defaultRowHeight="15" x14ac:dyDescent="0.2"/>
  <cols>
    <col min="5" max="5" width="19.5" customWidth="1"/>
    <col min="7" max="7" width="17.6640625" customWidth="1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ht="19" x14ac:dyDescent="0.25">
      <c r="A2" s="4"/>
      <c r="B2" s="5"/>
      <c r="C2" s="5"/>
      <c r="D2" s="21"/>
      <c r="E2" s="22" t="s">
        <v>364</v>
      </c>
      <c r="F2" s="23"/>
      <c r="G2" s="23"/>
      <c r="H2" s="24"/>
    </row>
    <row r="3" spans="1:8" ht="19" x14ac:dyDescent="0.25">
      <c r="A3" s="4"/>
      <c r="B3" s="5"/>
      <c r="C3" s="5"/>
      <c r="D3" s="21"/>
      <c r="E3" s="22" t="s">
        <v>363</v>
      </c>
      <c r="F3" s="23"/>
      <c r="G3" s="23"/>
      <c r="H3" s="24"/>
    </row>
    <row r="4" spans="1:8" ht="19" x14ac:dyDescent="0.25">
      <c r="A4" s="4"/>
      <c r="B4" s="5"/>
      <c r="C4" s="5"/>
      <c r="D4" s="21"/>
      <c r="E4" s="22" t="s">
        <v>23</v>
      </c>
      <c r="F4" s="23"/>
      <c r="G4" s="23"/>
      <c r="H4" s="24"/>
    </row>
    <row r="5" spans="1:8" ht="19" x14ac:dyDescent="0.25">
      <c r="A5" s="4"/>
      <c r="B5" s="5"/>
      <c r="C5" s="5"/>
      <c r="D5" s="21"/>
      <c r="E5" s="22"/>
      <c r="F5" s="23"/>
      <c r="G5" s="23"/>
      <c r="H5" s="24"/>
    </row>
    <row r="6" spans="1:8" ht="19" x14ac:dyDescent="0.25">
      <c r="A6" s="4"/>
      <c r="B6" s="5"/>
      <c r="C6" s="5"/>
      <c r="D6" s="21"/>
      <c r="E6" s="22" t="s">
        <v>24</v>
      </c>
      <c r="F6" s="23"/>
      <c r="G6" s="23"/>
      <c r="H6" s="24"/>
    </row>
    <row r="7" spans="1:8" ht="19" x14ac:dyDescent="0.25">
      <c r="A7" s="4"/>
      <c r="B7" s="5"/>
      <c r="C7" s="5"/>
      <c r="D7" s="21"/>
      <c r="E7" s="22"/>
      <c r="F7" s="23"/>
      <c r="G7" s="23"/>
      <c r="H7" s="24"/>
    </row>
    <row r="8" spans="1:8" ht="20" thickBot="1" x14ac:dyDescent="0.3">
      <c r="A8" s="7"/>
      <c r="B8" s="8"/>
      <c r="C8" s="8"/>
      <c r="D8" s="25"/>
      <c r="E8" s="26" t="s">
        <v>156</v>
      </c>
      <c r="F8" s="27"/>
      <c r="G8" s="27"/>
      <c r="H8" s="28"/>
    </row>
    <row r="10" spans="1:8" x14ac:dyDescent="0.2">
      <c r="A10" s="36"/>
      <c r="B10" s="36"/>
      <c r="C10" s="36"/>
      <c r="D10" s="42"/>
      <c r="E10" s="36" t="s">
        <v>365</v>
      </c>
      <c r="F10" s="36"/>
      <c r="G10" s="36"/>
      <c r="H10" s="36"/>
    </row>
    <row r="11" spans="1:8" x14ac:dyDescent="0.2">
      <c r="A11" s="36" t="s">
        <v>99</v>
      </c>
      <c r="B11" s="36" t="s">
        <v>100</v>
      </c>
      <c r="C11" s="36" t="s">
        <v>101</v>
      </c>
      <c r="D11" s="36" t="s">
        <v>102</v>
      </c>
      <c r="E11" s="36" t="s">
        <v>103</v>
      </c>
      <c r="F11" s="36" t="s">
        <v>240</v>
      </c>
      <c r="G11" s="36" t="s">
        <v>157</v>
      </c>
      <c r="H11" s="36" t="s">
        <v>155</v>
      </c>
    </row>
    <row r="12" spans="1:8" x14ac:dyDescent="0.2">
      <c r="A12" s="10"/>
      <c r="B12" s="10"/>
      <c r="C12" s="10" t="s">
        <v>158</v>
      </c>
      <c r="D12" s="10" t="s">
        <v>165</v>
      </c>
      <c r="E12" s="10" t="s">
        <v>166</v>
      </c>
      <c r="F12" s="10"/>
      <c r="G12" s="10" t="s">
        <v>167</v>
      </c>
      <c r="H12" s="10">
        <v>1</v>
      </c>
    </row>
    <row r="13" spans="1:8" x14ac:dyDescent="0.2">
      <c r="A13" s="10"/>
      <c r="B13" s="10"/>
      <c r="C13" s="10" t="s">
        <v>169</v>
      </c>
      <c r="D13" s="10" t="s">
        <v>170</v>
      </c>
      <c r="E13" s="10" t="s">
        <v>163</v>
      </c>
      <c r="F13" s="10"/>
      <c r="G13" s="10" t="s">
        <v>171</v>
      </c>
      <c r="H13" s="10">
        <v>2</v>
      </c>
    </row>
    <row r="14" spans="1:8" x14ac:dyDescent="0.2">
      <c r="A14" s="10"/>
      <c r="B14" s="10"/>
      <c r="C14" s="10" t="s">
        <v>172</v>
      </c>
      <c r="D14" s="10" t="s">
        <v>173</v>
      </c>
      <c r="E14" s="10" t="s">
        <v>174</v>
      </c>
      <c r="F14" s="10"/>
      <c r="G14" s="10" t="s">
        <v>175</v>
      </c>
      <c r="H14" s="10">
        <v>3</v>
      </c>
    </row>
    <row r="15" spans="1:8" x14ac:dyDescent="0.2">
      <c r="A15" s="10"/>
      <c r="B15" s="10"/>
      <c r="C15" s="10"/>
      <c r="D15" s="10"/>
      <c r="E15" s="10"/>
      <c r="F15" s="10"/>
      <c r="G15" s="10"/>
      <c r="H15" s="1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"/>
  <sheetViews>
    <sheetView topLeftCell="A10" workbookViewId="0">
      <selection activeCell="D17" sqref="D17"/>
    </sheetView>
  </sheetViews>
  <sheetFormatPr baseColWidth="10" defaultColWidth="8.83203125" defaultRowHeight="15" x14ac:dyDescent="0.2"/>
  <cols>
    <col min="4" max="4" width="13.83203125" customWidth="1"/>
    <col min="5" max="5" width="11.1640625" customWidth="1"/>
    <col min="6" max="6" width="16.33203125" customWidth="1"/>
    <col min="8" max="8" width="13.5" customWidth="1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ht="19" x14ac:dyDescent="0.25">
      <c r="A2" s="4"/>
      <c r="B2" s="5"/>
      <c r="C2" s="5"/>
      <c r="D2" s="21"/>
      <c r="E2" s="22" t="s">
        <v>364</v>
      </c>
      <c r="F2" s="23"/>
      <c r="G2" s="23"/>
      <c r="H2" s="24"/>
    </row>
    <row r="3" spans="1:8" ht="19" x14ac:dyDescent="0.25">
      <c r="A3" s="4"/>
      <c r="B3" s="5"/>
      <c r="C3" s="5"/>
      <c r="D3" s="21"/>
      <c r="E3" s="22" t="s">
        <v>363</v>
      </c>
      <c r="F3" s="23"/>
      <c r="G3" s="23"/>
      <c r="H3" s="24"/>
    </row>
    <row r="4" spans="1:8" ht="19" x14ac:dyDescent="0.25">
      <c r="A4" s="4"/>
      <c r="B4" s="5"/>
      <c r="C4" s="5"/>
      <c r="D4" s="21"/>
      <c r="E4" s="22" t="s">
        <v>23</v>
      </c>
      <c r="F4" s="23"/>
      <c r="G4" s="23"/>
      <c r="H4" s="24"/>
    </row>
    <row r="5" spans="1:8" ht="19" x14ac:dyDescent="0.25">
      <c r="A5" s="4"/>
      <c r="B5" s="5"/>
      <c r="C5" s="5"/>
      <c r="D5" s="21"/>
      <c r="E5" s="22"/>
      <c r="F5" s="23"/>
      <c r="G5" s="23"/>
      <c r="H5" s="24"/>
    </row>
    <row r="6" spans="1:8" ht="19" x14ac:dyDescent="0.25">
      <c r="A6" s="4"/>
      <c r="B6" s="5"/>
      <c r="C6" s="5"/>
      <c r="D6" s="21"/>
      <c r="E6" s="22" t="s">
        <v>24</v>
      </c>
      <c r="F6" s="23"/>
      <c r="G6" s="23"/>
      <c r="H6" s="24"/>
    </row>
    <row r="7" spans="1:8" ht="19" x14ac:dyDescent="0.25">
      <c r="A7" s="4"/>
      <c r="B7" s="5"/>
      <c r="C7" s="5"/>
      <c r="D7" s="21"/>
      <c r="E7" s="22"/>
      <c r="F7" s="23"/>
      <c r="G7" s="23"/>
      <c r="H7" s="24"/>
    </row>
    <row r="8" spans="1:8" ht="20" thickBot="1" x14ac:dyDescent="0.3">
      <c r="A8" s="7"/>
      <c r="B8" s="8"/>
      <c r="C8" s="8"/>
      <c r="D8" s="25"/>
      <c r="E8" s="26" t="s">
        <v>156</v>
      </c>
      <c r="F8" s="27"/>
      <c r="G8" s="27"/>
      <c r="H8" s="28"/>
    </row>
    <row r="10" spans="1:8" x14ac:dyDescent="0.2">
      <c r="A10" s="40"/>
      <c r="B10" s="40"/>
      <c r="C10" s="40"/>
      <c r="D10" s="40"/>
      <c r="E10" s="40" t="s">
        <v>366</v>
      </c>
      <c r="F10" s="40"/>
      <c r="G10" s="40"/>
      <c r="H10" s="40"/>
    </row>
    <row r="11" spans="1:8" x14ac:dyDescent="0.2">
      <c r="A11" s="34" t="s">
        <v>99</v>
      </c>
      <c r="B11" s="34" t="s">
        <v>100</v>
      </c>
      <c r="C11" s="34" t="s">
        <v>101</v>
      </c>
      <c r="D11" s="34" t="s">
        <v>102</v>
      </c>
      <c r="E11" s="34" t="s">
        <v>103</v>
      </c>
      <c r="F11" s="34" t="s">
        <v>240</v>
      </c>
      <c r="G11" s="34" t="s">
        <v>157</v>
      </c>
      <c r="H11" s="34" t="s">
        <v>155</v>
      </c>
    </row>
    <row r="12" spans="1:8" x14ac:dyDescent="0.2">
      <c r="A12" s="9"/>
      <c r="B12" s="10"/>
      <c r="C12" s="10" t="s">
        <v>161</v>
      </c>
      <c r="D12" s="10" t="s">
        <v>162</v>
      </c>
      <c r="E12" s="10" t="s">
        <v>163</v>
      </c>
      <c r="F12" s="10"/>
      <c r="G12" s="10" t="s">
        <v>164</v>
      </c>
      <c r="H12" s="10">
        <v>1</v>
      </c>
    </row>
    <row r="13" spans="1:8" x14ac:dyDescent="0.2">
      <c r="A13" s="9"/>
      <c r="B13" s="10"/>
      <c r="C13" s="10" t="s">
        <v>168</v>
      </c>
      <c r="D13" s="10" t="s">
        <v>181</v>
      </c>
      <c r="E13" s="10" t="s">
        <v>159</v>
      </c>
      <c r="F13" s="10"/>
      <c r="G13" s="10" t="s">
        <v>160</v>
      </c>
      <c r="H13" s="10">
        <v>2</v>
      </c>
    </row>
    <row r="14" spans="1:8" x14ac:dyDescent="0.2">
      <c r="A14" s="10"/>
      <c r="B14" s="10"/>
      <c r="C14" s="10"/>
      <c r="D14" s="10"/>
      <c r="E14" s="10"/>
      <c r="F14" s="10"/>
      <c r="G14" s="10"/>
      <c r="H14" s="10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05"/>
  <sheetViews>
    <sheetView topLeftCell="A85" workbookViewId="0">
      <selection sqref="A1:H8"/>
    </sheetView>
  </sheetViews>
  <sheetFormatPr baseColWidth="10" defaultColWidth="8.83203125" defaultRowHeight="15" x14ac:dyDescent="0.2"/>
  <cols>
    <col min="3" max="3" width="10.6640625" customWidth="1"/>
    <col min="4" max="4" width="18.1640625" customWidth="1"/>
    <col min="5" max="5" width="12.5" customWidth="1"/>
    <col min="6" max="6" width="15.5" customWidth="1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ht="19" x14ac:dyDescent="0.25">
      <c r="A2" s="4"/>
      <c r="B2" s="5"/>
      <c r="C2" s="5"/>
      <c r="D2" s="21"/>
      <c r="E2" s="22" t="s">
        <v>22</v>
      </c>
      <c r="F2" s="23"/>
      <c r="G2" s="23"/>
      <c r="H2" s="24"/>
    </row>
    <row r="3" spans="1:8" ht="19" x14ac:dyDescent="0.25">
      <c r="A3" s="4"/>
      <c r="B3" s="5"/>
      <c r="C3" s="5"/>
      <c r="D3" s="21"/>
      <c r="E3" s="22"/>
      <c r="F3" s="23"/>
      <c r="G3" s="23"/>
      <c r="H3" s="24"/>
    </row>
    <row r="4" spans="1:8" ht="19" x14ac:dyDescent="0.25">
      <c r="A4" s="4"/>
      <c r="B4" s="5"/>
      <c r="C4" s="5"/>
      <c r="D4" s="21"/>
      <c r="E4" s="22" t="s">
        <v>23</v>
      </c>
      <c r="F4" s="23"/>
      <c r="G4" s="23"/>
      <c r="H4" s="24"/>
    </row>
    <row r="5" spans="1:8" ht="19" x14ac:dyDescent="0.25">
      <c r="A5" s="4"/>
      <c r="B5" s="5"/>
      <c r="C5" s="5"/>
      <c r="D5" s="21"/>
      <c r="E5" s="22"/>
      <c r="F5" s="23"/>
      <c r="G5" s="23"/>
      <c r="H5" s="24"/>
    </row>
    <row r="6" spans="1:8" ht="19" x14ac:dyDescent="0.25">
      <c r="A6" s="4"/>
      <c r="B6" s="5"/>
      <c r="C6" s="5"/>
      <c r="D6" s="21"/>
      <c r="E6" s="22" t="s">
        <v>24</v>
      </c>
      <c r="F6" s="23"/>
      <c r="G6" s="23"/>
      <c r="H6" s="24"/>
    </row>
    <row r="7" spans="1:8" ht="19" x14ac:dyDescent="0.25">
      <c r="A7" s="4"/>
      <c r="B7" s="5"/>
      <c r="C7" s="5"/>
      <c r="D7" s="21"/>
      <c r="E7" s="22"/>
      <c r="F7" s="23"/>
      <c r="G7" s="23"/>
      <c r="H7" s="24"/>
    </row>
    <row r="8" spans="1:8" ht="20" thickBot="1" x14ac:dyDescent="0.3">
      <c r="A8" s="7"/>
      <c r="B8" s="8"/>
      <c r="C8" s="8"/>
      <c r="D8" s="25"/>
      <c r="E8" s="26" t="s">
        <v>156</v>
      </c>
      <c r="F8" s="27"/>
      <c r="G8" s="27"/>
      <c r="H8" s="28"/>
    </row>
    <row r="9" spans="1:8" x14ac:dyDescent="0.2">
      <c r="A9" s="37"/>
      <c r="B9" s="37"/>
      <c r="C9" s="37"/>
      <c r="D9" s="36" t="s">
        <v>316</v>
      </c>
      <c r="E9" s="37"/>
      <c r="F9" s="37" t="s">
        <v>315</v>
      </c>
      <c r="G9" s="37"/>
      <c r="H9" s="37"/>
    </row>
    <row r="10" spans="1:8" x14ac:dyDescent="0.2">
      <c r="A10" s="36" t="s">
        <v>99</v>
      </c>
      <c r="B10" s="36" t="s">
        <v>100</v>
      </c>
      <c r="C10" s="36" t="s">
        <v>101</v>
      </c>
      <c r="D10" s="36" t="s">
        <v>102</v>
      </c>
      <c r="E10" s="36" t="s">
        <v>103</v>
      </c>
      <c r="F10" s="36" t="s">
        <v>176</v>
      </c>
      <c r="G10" s="36" t="s">
        <v>155</v>
      </c>
      <c r="H10" s="36" t="s">
        <v>182</v>
      </c>
    </row>
    <row r="11" spans="1:8" x14ac:dyDescent="0.2">
      <c r="A11" s="29">
        <v>3</v>
      </c>
      <c r="B11" s="29">
        <v>98</v>
      </c>
      <c r="C11" s="30" t="s">
        <v>56</v>
      </c>
      <c r="D11" s="30" t="s">
        <v>57</v>
      </c>
      <c r="E11" s="30" t="s">
        <v>51</v>
      </c>
      <c r="F11" s="10">
        <v>12.52</v>
      </c>
      <c r="G11" s="10">
        <v>1</v>
      </c>
      <c r="H11" s="10">
        <v>5</v>
      </c>
    </row>
    <row r="12" spans="1:8" x14ac:dyDescent="0.2">
      <c r="A12" s="29">
        <v>4</v>
      </c>
      <c r="B12" s="29">
        <v>134</v>
      </c>
      <c r="C12" s="30" t="s">
        <v>128</v>
      </c>
      <c r="D12" s="30" t="s">
        <v>129</v>
      </c>
      <c r="E12" s="30" t="s">
        <v>107</v>
      </c>
      <c r="F12" s="10">
        <v>12.89</v>
      </c>
      <c r="G12" s="10">
        <v>2</v>
      </c>
      <c r="H12" s="10">
        <v>3</v>
      </c>
    </row>
    <row r="13" spans="1:8" x14ac:dyDescent="0.2">
      <c r="A13" s="29">
        <v>1</v>
      </c>
      <c r="B13" s="29">
        <v>109</v>
      </c>
      <c r="C13" s="30" t="s">
        <v>60</v>
      </c>
      <c r="D13" s="30" t="s">
        <v>61</v>
      </c>
      <c r="E13" s="30" t="s">
        <v>52</v>
      </c>
      <c r="F13" s="31">
        <v>13.4</v>
      </c>
      <c r="G13" s="10">
        <v>3</v>
      </c>
      <c r="H13" s="10"/>
    </row>
    <row r="14" spans="1:8" x14ac:dyDescent="0.2">
      <c r="A14" s="29">
        <v>6</v>
      </c>
      <c r="B14" s="29">
        <v>135</v>
      </c>
      <c r="C14" s="30" t="s">
        <v>130</v>
      </c>
      <c r="D14" s="30" t="s">
        <v>131</v>
      </c>
      <c r="E14" s="30" t="s">
        <v>107</v>
      </c>
      <c r="F14" s="10">
        <v>13.54</v>
      </c>
      <c r="G14" s="10">
        <v>4</v>
      </c>
      <c r="H14" s="10">
        <v>2</v>
      </c>
    </row>
    <row r="15" spans="1:8" x14ac:dyDescent="0.2">
      <c r="A15" s="29">
        <v>2</v>
      </c>
      <c r="B15" s="29">
        <v>115</v>
      </c>
      <c r="C15" s="30" t="s">
        <v>58</v>
      </c>
      <c r="D15" s="30" t="s">
        <v>59</v>
      </c>
      <c r="E15" s="30" t="s">
        <v>52</v>
      </c>
      <c r="F15" s="31">
        <v>13.6</v>
      </c>
      <c r="G15" s="10">
        <v>5</v>
      </c>
      <c r="H15" s="10"/>
    </row>
    <row r="16" spans="1:8" x14ac:dyDescent="0.2">
      <c r="A16" s="29">
        <v>5</v>
      </c>
      <c r="B16" s="29">
        <v>105</v>
      </c>
      <c r="C16" s="30" t="s">
        <v>54</v>
      </c>
      <c r="D16" s="30" t="s">
        <v>55</v>
      </c>
      <c r="E16" s="30" t="s">
        <v>51</v>
      </c>
      <c r="F16" s="10">
        <v>13.65</v>
      </c>
      <c r="G16" s="10">
        <v>6</v>
      </c>
      <c r="H16" s="10">
        <v>1</v>
      </c>
    </row>
    <row r="17" spans="1:8" x14ac:dyDescent="0.2">
      <c r="A17" s="10"/>
      <c r="B17" s="10"/>
      <c r="C17" s="10"/>
      <c r="D17" s="10"/>
      <c r="E17" s="10"/>
      <c r="F17" s="10"/>
      <c r="G17" s="10"/>
      <c r="H17" s="10"/>
    </row>
    <row r="19" spans="1:8" x14ac:dyDescent="0.2">
      <c r="A19" s="35"/>
      <c r="B19" s="35"/>
      <c r="C19" s="35"/>
      <c r="D19" s="35"/>
      <c r="E19" s="35" t="s">
        <v>179</v>
      </c>
      <c r="F19" s="35" t="s">
        <v>180</v>
      </c>
      <c r="G19" s="35"/>
      <c r="H19" s="35"/>
    </row>
    <row r="20" spans="1:8" x14ac:dyDescent="0.2">
      <c r="A20" s="36" t="s">
        <v>99</v>
      </c>
      <c r="B20" s="36" t="s">
        <v>100</v>
      </c>
      <c r="C20" s="36" t="s">
        <v>101</v>
      </c>
      <c r="D20" s="36" t="s">
        <v>102</v>
      </c>
      <c r="E20" s="36" t="s">
        <v>103</v>
      </c>
      <c r="F20" s="36" t="s">
        <v>176</v>
      </c>
      <c r="G20" s="36" t="s">
        <v>177</v>
      </c>
      <c r="H20" s="36" t="s">
        <v>178</v>
      </c>
    </row>
    <row r="21" spans="1:8" x14ac:dyDescent="0.2">
      <c r="A21" s="29">
        <v>3</v>
      </c>
      <c r="B21" s="29">
        <v>148</v>
      </c>
      <c r="C21" s="30" t="s">
        <v>54</v>
      </c>
      <c r="D21" s="30" t="s">
        <v>121</v>
      </c>
      <c r="E21" s="30" t="s">
        <v>107</v>
      </c>
      <c r="F21" s="10">
        <v>14.64</v>
      </c>
      <c r="G21" s="10">
        <v>1</v>
      </c>
      <c r="H21" s="10">
        <v>5</v>
      </c>
    </row>
    <row r="22" spans="1:8" x14ac:dyDescent="0.2">
      <c r="A22" s="29">
        <v>6</v>
      </c>
      <c r="B22" s="29">
        <v>91</v>
      </c>
      <c r="C22" s="30" t="s">
        <v>76</v>
      </c>
      <c r="D22" s="30" t="s">
        <v>77</v>
      </c>
      <c r="E22" s="30" t="s">
        <v>51</v>
      </c>
      <c r="F22" s="31">
        <v>15.5</v>
      </c>
      <c r="G22" s="10">
        <v>2</v>
      </c>
      <c r="H22" s="10">
        <v>3</v>
      </c>
    </row>
    <row r="23" spans="1:8" x14ac:dyDescent="0.2">
      <c r="A23" s="29">
        <v>5</v>
      </c>
      <c r="B23" s="29">
        <v>144</v>
      </c>
      <c r="C23" s="30" t="s">
        <v>140</v>
      </c>
      <c r="D23" s="30" t="s">
        <v>141</v>
      </c>
      <c r="E23" s="30" t="s">
        <v>107</v>
      </c>
      <c r="F23" s="10">
        <v>15.51</v>
      </c>
      <c r="G23" s="10">
        <v>3</v>
      </c>
      <c r="H23" s="10">
        <v>2</v>
      </c>
    </row>
    <row r="24" spans="1:8" x14ac:dyDescent="0.2">
      <c r="A24" s="29">
        <v>4</v>
      </c>
      <c r="B24" s="29">
        <v>135</v>
      </c>
      <c r="C24" s="30" t="s">
        <v>54</v>
      </c>
      <c r="D24" s="30" t="s">
        <v>55</v>
      </c>
      <c r="E24" s="30" t="s">
        <v>51</v>
      </c>
      <c r="F24" s="10">
        <v>16.079999999999998</v>
      </c>
      <c r="G24" s="10">
        <v>4</v>
      </c>
      <c r="H24" s="10">
        <v>1</v>
      </c>
    </row>
    <row r="25" spans="1:8" x14ac:dyDescent="0.2">
      <c r="A25" s="29">
        <v>1</v>
      </c>
      <c r="B25" s="29">
        <v>124</v>
      </c>
      <c r="C25" s="30" t="s">
        <v>66</v>
      </c>
      <c r="D25" s="30" t="s">
        <v>67</v>
      </c>
      <c r="E25" s="30" t="s">
        <v>52</v>
      </c>
      <c r="F25" s="10">
        <v>18.34</v>
      </c>
      <c r="G25" s="10">
        <v>5</v>
      </c>
      <c r="H25" s="10"/>
    </row>
    <row r="26" spans="1:8" x14ac:dyDescent="0.2">
      <c r="A26" s="29">
        <v>2</v>
      </c>
      <c r="B26" s="29">
        <v>127</v>
      </c>
      <c r="C26" s="30" t="s">
        <v>78</v>
      </c>
      <c r="D26" s="30" t="s">
        <v>79</v>
      </c>
      <c r="E26" s="30" t="s">
        <v>52</v>
      </c>
      <c r="F26" s="10">
        <v>18.34</v>
      </c>
      <c r="G26" s="10">
        <v>6</v>
      </c>
      <c r="H26" s="10"/>
    </row>
    <row r="28" spans="1:8" x14ac:dyDescent="0.2">
      <c r="A28" s="36"/>
      <c r="B28" s="36"/>
      <c r="C28" s="36"/>
      <c r="D28" s="36" t="s">
        <v>264</v>
      </c>
      <c r="E28" s="36"/>
      <c r="F28" s="36"/>
      <c r="G28" s="36"/>
      <c r="H28" s="36"/>
    </row>
    <row r="29" spans="1:8" x14ac:dyDescent="0.2">
      <c r="A29" s="36" t="s">
        <v>99</v>
      </c>
      <c r="B29" s="36" t="s">
        <v>100</v>
      </c>
      <c r="C29" s="36" t="s">
        <v>101</v>
      </c>
      <c r="D29" s="36" t="s">
        <v>102</v>
      </c>
      <c r="E29" s="36" t="s">
        <v>103</v>
      </c>
      <c r="F29" s="36" t="s">
        <v>176</v>
      </c>
      <c r="G29" s="36" t="s">
        <v>155</v>
      </c>
      <c r="H29" s="36" t="s">
        <v>182</v>
      </c>
    </row>
    <row r="30" spans="1:8" x14ac:dyDescent="0.2">
      <c r="A30" s="29">
        <v>4</v>
      </c>
      <c r="B30" s="29">
        <v>98</v>
      </c>
      <c r="C30" s="30" t="s">
        <v>56</v>
      </c>
      <c r="D30" s="30" t="s">
        <v>57</v>
      </c>
      <c r="E30" s="30" t="s">
        <v>51</v>
      </c>
      <c r="F30" s="10">
        <v>59.65</v>
      </c>
      <c r="G30" s="10">
        <v>1</v>
      </c>
      <c r="H30" s="10">
        <v>5</v>
      </c>
    </row>
    <row r="31" spans="1:8" x14ac:dyDescent="0.2">
      <c r="A31" s="29">
        <v>6</v>
      </c>
      <c r="B31" s="29">
        <v>100</v>
      </c>
      <c r="C31" s="30" t="s">
        <v>62</v>
      </c>
      <c r="D31" s="30" t="s">
        <v>63</v>
      </c>
      <c r="E31" s="30" t="s">
        <v>51</v>
      </c>
      <c r="F31" s="30" t="s">
        <v>262</v>
      </c>
      <c r="G31" s="10">
        <v>2</v>
      </c>
      <c r="H31" s="10">
        <v>3</v>
      </c>
    </row>
    <row r="32" spans="1:8" x14ac:dyDescent="0.2">
      <c r="A32" s="29">
        <v>5</v>
      </c>
      <c r="B32" s="29">
        <v>136</v>
      </c>
      <c r="C32" s="30" t="s">
        <v>132</v>
      </c>
      <c r="D32" s="30" t="s">
        <v>133</v>
      </c>
      <c r="E32" s="30" t="s">
        <v>107</v>
      </c>
      <c r="F32" s="30" t="s">
        <v>261</v>
      </c>
      <c r="G32" s="10">
        <v>3</v>
      </c>
      <c r="H32" s="10">
        <v>2</v>
      </c>
    </row>
    <row r="33" spans="1:8" x14ac:dyDescent="0.2">
      <c r="A33" s="29">
        <v>3</v>
      </c>
      <c r="B33" s="29">
        <v>138</v>
      </c>
      <c r="C33" s="30" t="s">
        <v>134</v>
      </c>
      <c r="D33" s="30" t="s">
        <v>135</v>
      </c>
      <c r="E33" s="30" t="s">
        <v>107</v>
      </c>
      <c r="F33" s="30" t="s">
        <v>260</v>
      </c>
      <c r="G33" s="10">
        <v>4</v>
      </c>
      <c r="H33" s="10">
        <v>1</v>
      </c>
    </row>
    <row r="34" spans="1:8" x14ac:dyDescent="0.2">
      <c r="A34" s="29">
        <v>1</v>
      </c>
      <c r="B34" s="29">
        <v>121</v>
      </c>
      <c r="C34" s="30" t="s">
        <v>64</v>
      </c>
      <c r="D34" s="30" t="s">
        <v>65</v>
      </c>
      <c r="E34" s="30" t="s">
        <v>52</v>
      </c>
      <c r="F34" s="30" t="s">
        <v>258</v>
      </c>
      <c r="G34" s="10">
        <v>5</v>
      </c>
      <c r="H34" s="10"/>
    </row>
    <row r="35" spans="1:8" x14ac:dyDescent="0.2">
      <c r="A35" s="29">
        <v>2</v>
      </c>
      <c r="B35" s="29">
        <v>124</v>
      </c>
      <c r="C35" s="30" t="s">
        <v>66</v>
      </c>
      <c r="D35" s="30" t="s">
        <v>67</v>
      </c>
      <c r="E35" s="30" t="s">
        <v>52</v>
      </c>
      <c r="F35" s="30" t="s">
        <v>259</v>
      </c>
      <c r="G35" s="10">
        <v>6</v>
      </c>
      <c r="H35" s="10"/>
    </row>
    <row r="36" spans="1:8" x14ac:dyDescent="0.2">
      <c r="A36" s="9"/>
      <c r="B36" s="9"/>
      <c r="C36" s="9"/>
      <c r="D36" s="9"/>
      <c r="E36" s="9"/>
      <c r="F36" s="10"/>
      <c r="G36" s="10"/>
      <c r="H36" s="10"/>
    </row>
    <row r="38" spans="1:8" x14ac:dyDescent="0.2">
      <c r="A38" s="36"/>
      <c r="B38" s="36"/>
      <c r="C38" s="36"/>
      <c r="D38" s="36"/>
      <c r="E38" s="36" t="s">
        <v>203</v>
      </c>
      <c r="F38" s="36"/>
      <c r="G38" s="36"/>
      <c r="H38" s="36"/>
    </row>
    <row r="39" spans="1:8" x14ac:dyDescent="0.2">
      <c r="A39" s="36" t="s">
        <v>99</v>
      </c>
      <c r="B39" s="36" t="s">
        <v>100</v>
      </c>
      <c r="C39" s="36" t="s">
        <v>101</v>
      </c>
      <c r="D39" s="36" t="s">
        <v>102</v>
      </c>
      <c r="E39" s="36" t="s">
        <v>103</v>
      </c>
      <c r="F39" s="36" t="s">
        <v>176</v>
      </c>
      <c r="G39" s="36" t="s">
        <v>155</v>
      </c>
      <c r="H39" s="36" t="s">
        <v>182</v>
      </c>
    </row>
    <row r="40" spans="1:8" x14ac:dyDescent="0.2">
      <c r="A40" s="29">
        <v>5</v>
      </c>
      <c r="B40" s="29">
        <v>79</v>
      </c>
      <c r="C40" s="30" t="s">
        <v>68</v>
      </c>
      <c r="D40" s="30" t="s">
        <v>69</v>
      </c>
      <c r="E40" s="30" t="s">
        <v>51</v>
      </c>
      <c r="F40" s="30" t="s">
        <v>189</v>
      </c>
      <c r="G40" s="10">
        <v>1</v>
      </c>
      <c r="H40" s="10">
        <v>5</v>
      </c>
    </row>
    <row r="41" spans="1:8" x14ac:dyDescent="0.2">
      <c r="A41" s="29">
        <v>3</v>
      </c>
      <c r="B41" s="29">
        <v>75</v>
      </c>
      <c r="C41" s="30" t="s">
        <v>70</v>
      </c>
      <c r="D41" s="30" t="s">
        <v>71</v>
      </c>
      <c r="E41" s="30" t="s">
        <v>51</v>
      </c>
      <c r="F41" s="30" t="s">
        <v>187</v>
      </c>
      <c r="G41" s="10">
        <v>2</v>
      </c>
      <c r="H41" s="10">
        <v>3</v>
      </c>
    </row>
    <row r="42" spans="1:8" x14ac:dyDescent="0.2">
      <c r="A42" s="29">
        <v>1</v>
      </c>
      <c r="B42" s="29">
        <v>111</v>
      </c>
      <c r="C42" s="30" t="s">
        <v>74</v>
      </c>
      <c r="D42" s="30" t="s">
        <v>75</v>
      </c>
      <c r="E42" s="30" t="s">
        <v>52</v>
      </c>
      <c r="F42" s="30" t="s">
        <v>185</v>
      </c>
      <c r="G42" s="10">
        <v>3</v>
      </c>
      <c r="H42" s="10"/>
    </row>
    <row r="43" spans="1:8" x14ac:dyDescent="0.2">
      <c r="A43" s="29">
        <v>4</v>
      </c>
      <c r="B43" s="29">
        <v>139</v>
      </c>
      <c r="C43" s="30" t="s">
        <v>136</v>
      </c>
      <c r="D43" s="30" t="s">
        <v>137</v>
      </c>
      <c r="E43" s="30" t="s">
        <v>107</v>
      </c>
      <c r="F43" s="30" t="s">
        <v>188</v>
      </c>
      <c r="G43" s="10">
        <v>4</v>
      </c>
      <c r="H43" s="10">
        <v>2</v>
      </c>
    </row>
    <row r="44" spans="1:8" x14ac:dyDescent="0.2">
      <c r="A44" s="29">
        <v>6</v>
      </c>
      <c r="B44" s="29">
        <v>140</v>
      </c>
      <c r="C44" s="30" t="s">
        <v>138</v>
      </c>
      <c r="D44" s="30" t="s">
        <v>139</v>
      </c>
      <c r="E44" s="30" t="s">
        <v>107</v>
      </c>
      <c r="F44" s="30" t="s">
        <v>190</v>
      </c>
      <c r="G44" s="10">
        <v>5</v>
      </c>
      <c r="H44" s="10">
        <v>1</v>
      </c>
    </row>
    <row r="45" spans="1:8" x14ac:dyDescent="0.2">
      <c r="A45" s="29">
        <v>2</v>
      </c>
      <c r="B45" s="29">
        <v>123</v>
      </c>
      <c r="C45" s="30" t="s">
        <v>72</v>
      </c>
      <c r="D45" s="30" t="s">
        <v>73</v>
      </c>
      <c r="E45" s="30" t="s">
        <v>52</v>
      </c>
      <c r="F45" s="30" t="s">
        <v>186</v>
      </c>
      <c r="G45" s="10">
        <v>6</v>
      </c>
      <c r="H45" s="10"/>
    </row>
    <row r="46" spans="1:8" x14ac:dyDescent="0.2">
      <c r="A46" s="29"/>
      <c r="B46" s="29"/>
      <c r="C46" s="30"/>
      <c r="D46" s="30"/>
      <c r="E46" s="30"/>
      <c r="F46" s="30"/>
      <c r="G46" s="10"/>
      <c r="H46" s="10"/>
    </row>
    <row r="48" spans="1:8" x14ac:dyDescent="0.2">
      <c r="A48" s="36"/>
      <c r="B48" s="36"/>
      <c r="C48" s="36"/>
      <c r="D48" s="36" t="s">
        <v>300</v>
      </c>
      <c r="E48" s="36"/>
      <c r="F48" s="36"/>
      <c r="G48" s="36"/>
      <c r="H48" s="36"/>
    </row>
    <row r="49" spans="1:8" x14ac:dyDescent="0.2">
      <c r="A49" s="36" t="s">
        <v>99</v>
      </c>
      <c r="B49" s="36" t="s">
        <v>100</v>
      </c>
      <c r="C49" s="36" t="s">
        <v>101</v>
      </c>
      <c r="D49" s="36" t="s">
        <v>102</v>
      </c>
      <c r="E49" s="36" t="s">
        <v>103</v>
      </c>
      <c r="F49" s="36" t="s">
        <v>176</v>
      </c>
      <c r="G49" s="36" t="s">
        <v>155</v>
      </c>
      <c r="H49" s="36" t="s">
        <v>182</v>
      </c>
    </row>
    <row r="50" spans="1:8" x14ac:dyDescent="0.2">
      <c r="A50" s="29">
        <v>6</v>
      </c>
      <c r="B50" s="29">
        <v>73</v>
      </c>
      <c r="C50" s="30" t="s">
        <v>80</v>
      </c>
      <c r="D50" s="30" t="s">
        <v>81</v>
      </c>
      <c r="E50" s="30" t="s">
        <v>51</v>
      </c>
      <c r="F50" s="30" t="s">
        <v>292</v>
      </c>
      <c r="G50" s="10">
        <v>1</v>
      </c>
      <c r="H50" s="10">
        <v>5</v>
      </c>
    </row>
    <row r="51" spans="1:8" x14ac:dyDescent="0.2">
      <c r="A51" s="29">
        <v>2</v>
      </c>
      <c r="B51" s="29">
        <v>122</v>
      </c>
      <c r="C51" s="30" t="s">
        <v>84</v>
      </c>
      <c r="D51" s="30" t="s">
        <v>85</v>
      </c>
      <c r="E51" s="30" t="s">
        <v>52</v>
      </c>
      <c r="F51" s="30" t="s">
        <v>288</v>
      </c>
      <c r="G51" s="10">
        <v>2</v>
      </c>
      <c r="H51" s="10"/>
    </row>
    <row r="52" spans="1:8" x14ac:dyDescent="0.2">
      <c r="A52" s="29">
        <v>4</v>
      </c>
      <c r="B52" s="29">
        <v>86</v>
      </c>
      <c r="C52" s="30" t="s">
        <v>82</v>
      </c>
      <c r="D52" s="30" t="s">
        <v>83</v>
      </c>
      <c r="E52" s="30" t="s">
        <v>51</v>
      </c>
      <c r="F52" s="30" t="s">
        <v>290</v>
      </c>
      <c r="G52" s="10">
        <v>3</v>
      </c>
      <c r="H52" s="10">
        <v>3</v>
      </c>
    </row>
    <row r="53" spans="1:8" x14ac:dyDescent="0.2">
      <c r="A53" s="29">
        <v>3</v>
      </c>
      <c r="B53" s="29">
        <v>135</v>
      </c>
      <c r="C53" s="30" t="s">
        <v>130</v>
      </c>
      <c r="D53" s="30" t="s">
        <v>131</v>
      </c>
      <c r="E53" s="30" t="s">
        <v>107</v>
      </c>
      <c r="F53" s="30" t="s">
        <v>289</v>
      </c>
      <c r="G53" s="10">
        <v>4</v>
      </c>
      <c r="H53" s="10">
        <v>2</v>
      </c>
    </row>
    <row r="54" spans="1:8" x14ac:dyDescent="0.2">
      <c r="A54" s="29">
        <v>1</v>
      </c>
      <c r="B54" s="29">
        <v>128</v>
      </c>
      <c r="C54" s="30" t="s">
        <v>86</v>
      </c>
      <c r="D54" s="30" t="s">
        <v>87</v>
      </c>
      <c r="E54" s="30" t="s">
        <v>52</v>
      </c>
      <c r="F54" s="30" t="s">
        <v>287</v>
      </c>
      <c r="G54" s="10">
        <v>5</v>
      </c>
      <c r="H54" s="10"/>
    </row>
    <row r="55" spans="1:8" x14ac:dyDescent="0.2">
      <c r="A55" s="29">
        <v>5</v>
      </c>
      <c r="B55" s="29">
        <v>158</v>
      </c>
      <c r="C55" s="30" t="s">
        <v>144</v>
      </c>
      <c r="D55" s="30" t="s">
        <v>145</v>
      </c>
      <c r="E55" s="30" t="s">
        <v>107</v>
      </c>
      <c r="F55" s="30" t="s">
        <v>291</v>
      </c>
      <c r="G55" s="10">
        <v>6</v>
      </c>
      <c r="H55" s="10">
        <v>1</v>
      </c>
    </row>
    <row r="56" spans="1:8" x14ac:dyDescent="0.2">
      <c r="A56" s="9"/>
      <c r="B56" s="9"/>
      <c r="C56" s="9"/>
      <c r="D56" s="9"/>
      <c r="E56" s="9"/>
      <c r="F56" s="10"/>
      <c r="G56" s="10"/>
      <c r="H56" s="10"/>
    </row>
    <row r="58" spans="1:8" x14ac:dyDescent="0.2">
      <c r="A58" s="36"/>
      <c r="B58" s="36"/>
      <c r="C58" s="36"/>
      <c r="D58" s="36"/>
      <c r="E58" s="36" t="s">
        <v>204</v>
      </c>
      <c r="F58" s="36"/>
      <c r="G58" s="36"/>
      <c r="H58" s="36"/>
    </row>
    <row r="59" spans="1:8" x14ac:dyDescent="0.2">
      <c r="A59" s="36" t="s">
        <v>99</v>
      </c>
      <c r="B59" s="36" t="s">
        <v>100</v>
      </c>
      <c r="C59" s="36" t="s">
        <v>101</v>
      </c>
      <c r="D59" s="36" t="s">
        <v>102</v>
      </c>
      <c r="E59" s="36" t="s">
        <v>103</v>
      </c>
      <c r="F59" s="36" t="s">
        <v>176</v>
      </c>
      <c r="G59" s="36" t="s">
        <v>155</v>
      </c>
      <c r="H59" s="36" t="s">
        <v>182</v>
      </c>
    </row>
    <row r="60" spans="1:8" x14ac:dyDescent="0.2">
      <c r="A60" s="29">
        <v>5</v>
      </c>
      <c r="B60" s="29">
        <v>86</v>
      </c>
      <c r="C60" s="30" t="s">
        <v>82</v>
      </c>
      <c r="D60" s="30" t="s">
        <v>83</v>
      </c>
      <c r="E60" s="30" t="s">
        <v>51</v>
      </c>
      <c r="F60" s="30" t="s">
        <v>195</v>
      </c>
      <c r="G60" s="10">
        <v>1</v>
      </c>
      <c r="H60" s="10">
        <v>5</v>
      </c>
    </row>
    <row r="61" spans="1:8" x14ac:dyDescent="0.2">
      <c r="A61" s="29">
        <v>3</v>
      </c>
      <c r="B61" s="29">
        <v>73</v>
      </c>
      <c r="C61" s="30" t="s">
        <v>80</v>
      </c>
      <c r="D61" s="30" t="s">
        <v>81</v>
      </c>
      <c r="E61" s="30" t="s">
        <v>51</v>
      </c>
      <c r="F61" s="30" t="s">
        <v>193</v>
      </c>
      <c r="G61" s="10">
        <v>2</v>
      </c>
      <c r="H61" s="10">
        <v>3</v>
      </c>
    </row>
    <row r="62" spans="1:8" x14ac:dyDescent="0.2">
      <c r="A62" s="29">
        <v>2</v>
      </c>
      <c r="B62" s="29">
        <v>128</v>
      </c>
      <c r="C62" s="30" t="s">
        <v>86</v>
      </c>
      <c r="D62" s="30" t="s">
        <v>87</v>
      </c>
      <c r="E62" s="30" t="s">
        <v>52</v>
      </c>
      <c r="F62" s="30" t="s">
        <v>192</v>
      </c>
      <c r="G62" s="10">
        <v>3</v>
      </c>
      <c r="H62" s="10"/>
    </row>
    <row r="63" spans="1:8" x14ac:dyDescent="0.2">
      <c r="A63" s="29">
        <v>4</v>
      </c>
      <c r="B63" s="29">
        <v>158</v>
      </c>
      <c r="C63" s="30" t="s">
        <v>144</v>
      </c>
      <c r="D63" s="30" t="s">
        <v>145</v>
      </c>
      <c r="E63" s="30" t="s">
        <v>107</v>
      </c>
      <c r="F63" s="30" t="s">
        <v>194</v>
      </c>
      <c r="G63" s="10">
        <v>4</v>
      </c>
      <c r="H63" s="10">
        <v>2</v>
      </c>
    </row>
    <row r="64" spans="1:8" x14ac:dyDescent="0.2">
      <c r="A64" s="29">
        <v>1</v>
      </c>
      <c r="B64" s="29">
        <v>122</v>
      </c>
      <c r="C64" s="30" t="s">
        <v>84</v>
      </c>
      <c r="D64" s="30" t="s">
        <v>85</v>
      </c>
      <c r="E64" s="30" t="s">
        <v>52</v>
      </c>
      <c r="F64" s="30" t="s">
        <v>191</v>
      </c>
      <c r="G64" s="10">
        <v>5</v>
      </c>
      <c r="H64" s="10"/>
    </row>
    <row r="65" spans="1:8" x14ac:dyDescent="0.2">
      <c r="A65" s="29">
        <v>6</v>
      </c>
      <c r="B65" s="29">
        <v>148</v>
      </c>
      <c r="C65" s="30" t="s">
        <v>54</v>
      </c>
      <c r="D65" s="30" t="s">
        <v>121</v>
      </c>
      <c r="E65" s="30" t="s">
        <v>107</v>
      </c>
      <c r="F65" s="30" t="s">
        <v>196</v>
      </c>
      <c r="G65" s="10">
        <v>6</v>
      </c>
      <c r="H65" s="10">
        <v>1</v>
      </c>
    </row>
    <row r="67" spans="1:8" x14ac:dyDescent="0.2">
      <c r="A67" s="37"/>
      <c r="B67" s="37"/>
      <c r="C67" s="37"/>
      <c r="D67" s="38" t="s">
        <v>257</v>
      </c>
      <c r="E67" s="39"/>
      <c r="F67" s="37"/>
      <c r="G67" s="37"/>
      <c r="H67" s="37"/>
    </row>
    <row r="68" spans="1:8" x14ac:dyDescent="0.2">
      <c r="A68" s="36" t="s">
        <v>99</v>
      </c>
      <c r="B68" s="36" t="s">
        <v>100</v>
      </c>
      <c r="C68" s="36" t="s">
        <v>101</v>
      </c>
      <c r="D68" s="36" t="s">
        <v>102</v>
      </c>
      <c r="E68" s="36" t="s">
        <v>103</v>
      </c>
      <c r="F68" s="36" t="s">
        <v>176</v>
      </c>
      <c r="G68" s="36" t="s">
        <v>155</v>
      </c>
      <c r="H68" s="36" t="s">
        <v>182</v>
      </c>
    </row>
    <row r="69" spans="1:8" x14ac:dyDescent="0.2">
      <c r="A69" s="29">
        <v>3</v>
      </c>
      <c r="B69" s="29">
        <v>148</v>
      </c>
      <c r="C69" s="30" t="s">
        <v>54</v>
      </c>
      <c r="D69" s="30" t="s">
        <v>121</v>
      </c>
      <c r="E69" s="30" t="s">
        <v>107</v>
      </c>
      <c r="F69" s="30" t="s">
        <v>253</v>
      </c>
      <c r="G69" s="10">
        <v>1</v>
      </c>
      <c r="H69" s="10">
        <v>5</v>
      </c>
    </row>
    <row r="70" spans="1:8" x14ac:dyDescent="0.2">
      <c r="A70" s="29">
        <v>5</v>
      </c>
      <c r="B70" s="29">
        <v>136</v>
      </c>
      <c r="C70" s="30" t="s">
        <v>132</v>
      </c>
      <c r="D70" s="30" t="s">
        <v>133</v>
      </c>
      <c r="E70" s="30" t="s">
        <v>107</v>
      </c>
      <c r="F70" s="30" t="s">
        <v>255</v>
      </c>
      <c r="G70" s="10">
        <v>2</v>
      </c>
      <c r="H70" s="10">
        <v>3</v>
      </c>
    </row>
    <row r="71" spans="1:8" x14ac:dyDescent="0.2">
      <c r="A71" s="29">
        <v>6</v>
      </c>
      <c r="B71" s="29">
        <v>96</v>
      </c>
      <c r="C71" s="30" t="s">
        <v>93</v>
      </c>
      <c r="D71" s="30" t="s">
        <v>94</v>
      </c>
      <c r="E71" s="30" t="s">
        <v>51</v>
      </c>
      <c r="F71" s="30" t="s">
        <v>256</v>
      </c>
      <c r="G71" s="10">
        <v>3</v>
      </c>
      <c r="H71" s="10">
        <v>2</v>
      </c>
    </row>
    <row r="72" spans="1:8" x14ac:dyDescent="0.2">
      <c r="A72" s="29">
        <v>4</v>
      </c>
      <c r="B72" s="29">
        <v>89</v>
      </c>
      <c r="C72" s="30" t="s">
        <v>95</v>
      </c>
      <c r="D72" s="30" t="s">
        <v>96</v>
      </c>
      <c r="E72" s="30" t="s">
        <v>51</v>
      </c>
      <c r="F72" s="30" t="s">
        <v>254</v>
      </c>
      <c r="G72" s="10">
        <v>4</v>
      </c>
      <c r="H72" s="10">
        <v>1</v>
      </c>
    </row>
    <row r="73" spans="1:8" x14ac:dyDescent="0.2">
      <c r="A73" s="29">
        <v>1</v>
      </c>
      <c r="B73" s="29">
        <v>125</v>
      </c>
      <c r="C73" s="30" t="s">
        <v>97</v>
      </c>
      <c r="D73" s="30" t="s">
        <v>98</v>
      </c>
      <c r="E73" s="30" t="s">
        <v>52</v>
      </c>
      <c r="F73" s="30" t="s">
        <v>251</v>
      </c>
      <c r="G73" s="10">
        <v>5</v>
      </c>
      <c r="H73" s="10"/>
    </row>
    <row r="74" spans="1:8" x14ac:dyDescent="0.2">
      <c r="A74" s="9"/>
      <c r="B74" s="9"/>
      <c r="C74" s="9"/>
      <c r="D74" s="9"/>
      <c r="E74" s="9"/>
      <c r="F74" s="10"/>
      <c r="G74" s="10"/>
      <c r="H74" s="10"/>
    </row>
    <row r="75" spans="1:8" x14ac:dyDescent="0.2">
      <c r="A75" s="11">
        <v>2</v>
      </c>
      <c r="B75" s="11">
        <v>127</v>
      </c>
      <c r="C75" s="33" t="s">
        <v>78</v>
      </c>
      <c r="D75" s="33" t="s">
        <v>79</v>
      </c>
      <c r="E75" s="33" t="s">
        <v>52</v>
      </c>
      <c r="F75" s="33" t="s">
        <v>252</v>
      </c>
      <c r="G75" s="32"/>
      <c r="H75" s="32"/>
    </row>
    <row r="77" spans="1:8" x14ac:dyDescent="0.2">
      <c r="A77" s="36"/>
      <c r="B77" s="36"/>
      <c r="C77" s="36"/>
      <c r="D77" s="36" t="s">
        <v>301</v>
      </c>
      <c r="E77" s="36"/>
      <c r="F77" s="36"/>
      <c r="G77" s="36"/>
      <c r="H77" s="36"/>
    </row>
    <row r="78" spans="1:8" x14ac:dyDescent="0.2">
      <c r="A78" s="36" t="s">
        <v>99</v>
      </c>
      <c r="B78" s="36" t="s">
        <v>100</v>
      </c>
      <c r="C78" s="36" t="s">
        <v>101</v>
      </c>
      <c r="D78" s="36" t="s">
        <v>102</v>
      </c>
      <c r="E78" s="36" t="s">
        <v>103</v>
      </c>
      <c r="F78" s="36" t="s">
        <v>176</v>
      </c>
      <c r="G78" s="36" t="s">
        <v>155</v>
      </c>
      <c r="H78" s="36" t="s">
        <v>182</v>
      </c>
    </row>
    <row r="79" spans="1:8" x14ac:dyDescent="0.2">
      <c r="A79" s="29">
        <v>4</v>
      </c>
      <c r="B79" s="29">
        <v>144</v>
      </c>
      <c r="C79" s="30" t="s">
        <v>140</v>
      </c>
      <c r="D79" s="30" t="s">
        <v>141</v>
      </c>
      <c r="E79" s="30" t="s">
        <v>107</v>
      </c>
      <c r="F79" s="30" t="s">
        <v>296</v>
      </c>
      <c r="G79" s="10">
        <v>1</v>
      </c>
      <c r="H79" s="10">
        <v>5</v>
      </c>
    </row>
    <row r="80" spans="1:8" x14ac:dyDescent="0.2">
      <c r="A80" s="29">
        <v>3</v>
      </c>
      <c r="B80" s="29">
        <v>91</v>
      </c>
      <c r="C80" s="30" t="s">
        <v>88</v>
      </c>
      <c r="D80" s="30" t="s">
        <v>77</v>
      </c>
      <c r="E80" s="30" t="s">
        <v>51</v>
      </c>
      <c r="F80" s="30" t="s">
        <v>295</v>
      </c>
      <c r="G80" s="10">
        <v>2</v>
      </c>
      <c r="H80" s="10">
        <v>3</v>
      </c>
    </row>
    <row r="81" spans="1:8" x14ac:dyDescent="0.2">
      <c r="A81" s="29">
        <v>1</v>
      </c>
      <c r="B81" s="29">
        <v>108</v>
      </c>
      <c r="C81" s="30" t="s">
        <v>91</v>
      </c>
      <c r="D81" s="30" t="s">
        <v>92</v>
      </c>
      <c r="E81" s="30" t="s">
        <v>52</v>
      </c>
      <c r="F81" s="30" t="s">
        <v>293</v>
      </c>
      <c r="G81" s="10">
        <v>3</v>
      </c>
      <c r="H81" s="10"/>
    </row>
    <row r="82" spans="1:8" x14ac:dyDescent="0.2">
      <c r="A82" s="29">
        <v>5</v>
      </c>
      <c r="B82" s="29">
        <v>92</v>
      </c>
      <c r="C82" s="30" t="s">
        <v>89</v>
      </c>
      <c r="D82" s="30" t="s">
        <v>90</v>
      </c>
      <c r="E82" s="30" t="s">
        <v>51</v>
      </c>
      <c r="F82" s="30" t="s">
        <v>297</v>
      </c>
      <c r="G82" s="10">
        <v>4</v>
      </c>
      <c r="H82" s="10">
        <v>2</v>
      </c>
    </row>
    <row r="83" spans="1:8" x14ac:dyDescent="0.2">
      <c r="A83" s="29">
        <v>6</v>
      </c>
      <c r="B83" s="29">
        <v>150</v>
      </c>
      <c r="C83" s="30" t="s">
        <v>142</v>
      </c>
      <c r="D83" s="30" t="s">
        <v>143</v>
      </c>
      <c r="E83" s="30" t="s">
        <v>107</v>
      </c>
      <c r="F83" s="30" t="s">
        <v>298</v>
      </c>
      <c r="G83" s="10">
        <v>5</v>
      </c>
      <c r="H83" s="10">
        <v>1</v>
      </c>
    </row>
    <row r="84" spans="1:8" x14ac:dyDescent="0.2">
      <c r="A84" s="29">
        <v>2</v>
      </c>
      <c r="B84" s="29">
        <v>109</v>
      </c>
      <c r="C84" s="30" t="s">
        <v>60</v>
      </c>
      <c r="D84" s="30" t="s">
        <v>61</v>
      </c>
      <c r="E84" s="30" t="s">
        <v>52</v>
      </c>
      <c r="F84" s="30" t="s">
        <v>294</v>
      </c>
      <c r="G84" s="10">
        <v>6</v>
      </c>
      <c r="H84" s="10"/>
    </row>
    <row r="85" spans="1:8" x14ac:dyDescent="0.2">
      <c r="A85" s="9"/>
      <c r="B85" s="9"/>
      <c r="C85" s="9"/>
      <c r="D85" s="9"/>
      <c r="E85" s="9"/>
      <c r="F85" s="10"/>
      <c r="G85" s="10"/>
      <c r="H85" s="10"/>
    </row>
    <row r="87" spans="1:8" x14ac:dyDescent="0.2">
      <c r="A87" s="36"/>
      <c r="B87" s="36"/>
      <c r="C87" s="36" t="s">
        <v>346</v>
      </c>
      <c r="D87" s="36"/>
      <c r="E87" s="36"/>
      <c r="F87" s="36"/>
      <c r="G87" s="36"/>
      <c r="H87" s="36"/>
    </row>
    <row r="88" spans="1:8" x14ac:dyDescent="0.2">
      <c r="A88" s="36" t="s">
        <v>99</v>
      </c>
      <c r="B88" s="36" t="s">
        <v>100</v>
      </c>
      <c r="C88" s="36" t="s">
        <v>101</v>
      </c>
      <c r="D88" s="36" t="s">
        <v>102</v>
      </c>
      <c r="E88" s="36" t="s">
        <v>103</v>
      </c>
      <c r="F88" s="36" t="s">
        <v>176</v>
      </c>
      <c r="G88" s="36" t="s">
        <v>155</v>
      </c>
      <c r="H88" s="36" t="s">
        <v>182</v>
      </c>
    </row>
    <row r="89" spans="1:8" x14ac:dyDescent="0.2">
      <c r="A89" s="9"/>
      <c r="B89" s="9"/>
      <c r="C89" s="9"/>
      <c r="D89" s="9"/>
      <c r="E89" s="9"/>
      <c r="F89" s="10"/>
      <c r="G89" s="10"/>
      <c r="H89" s="10"/>
    </row>
    <row r="90" spans="1:8" x14ac:dyDescent="0.2">
      <c r="A90" s="9">
        <v>3</v>
      </c>
      <c r="B90" s="9">
        <v>105</v>
      </c>
      <c r="C90" s="10" t="s">
        <v>54</v>
      </c>
      <c r="D90" s="10" t="s">
        <v>55</v>
      </c>
      <c r="E90" s="10" t="s">
        <v>51</v>
      </c>
      <c r="F90" s="10" t="s">
        <v>347</v>
      </c>
      <c r="G90" s="10">
        <v>1</v>
      </c>
      <c r="H90" s="10">
        <v>10</v>
      </c>
    </row>
    <row r="91" spans="1:8" x14ac:dyDescent="0.2">
      <c r="A91" s="9">
        <v>3</v>
      </c>
      <c r="B91" s="9">
        <v>91</v>
      </c>
      <c r="C91" s="10" t="s">
        <v>88</v>
      </c>
      <c r="D91" s="10" t="s">
        <v>77</v>
      </c>
      <c r="E91" s="10" t="s">
        <v>51</v>
      </c>
      <c r="F91" s="10"/>
      <c r="G91" s="10"/>
      <c r="H91" s="10"/>
    </row>
    <row r="92" spans="1:8" x14ac:dyDescent="0.2">
      <c r="A92" s="9">
        <v>3</v>
      </c>
      <c r="B92" s="9">
        <v>98</v>
      </c>
      <c r="C92" s="10" t="s">
        <v>78</v>
      </c>
      <c r="D92" s="10" t="s">
        <v>57</v>
      </c>
      <c r="E92" s="10" t="s">
        <v>51</v>
      </c>
      <c r="F92" s="10"/>
      <c r="G92" s="10"/>
      <c r="H92" s="10"/>
    </row>
    <row r="93" spans="1:8" x14ac:dyDescent="0.2">
      <c r="A93" s="9">
        <v>3</v>
      </c>
      <c r="B93" s="9">
        <v>100</v>
      </c>
      <c r="C93" s="10" t="s">
        <v>62</v>
      </c>
      <c r="D93" s="10" t="s">
        <v>63</v>
      </c>
      <c r="E93" s="10" t="s">
        <v>51</v>
      </c>
      <c r="F93" s="10"/>
      <c r="G93" s="10"/>
      <c r="H93" s="10"/>
    </row>
    <row r="94" spans="1:8" x14ac:dyDescent="0.2">
      <c r="A94" s="9"/>
      <c r="B94" s="9"/>
      <c r="C94" s="10"/>
      <c r="D94" s="10"/>
      <c r="E94" s="10"/>
      <c r="F94" s="10"/>
      <c r="G94" s="10"/>
      <c r="H94" s="10"/>
    </row>
    <row r="95" spans="1:8" x14ac:dyDescent="0.2">
      <c r="A95" s="9">
        <v>4</v>
      </c>
      <c r="B95" s="9">
        <v>134</v>
      </c>
      <c r="C95" s="10" t="s">
        <v>128</v>
      </c>
      <c r="D95" s="10" t="s">
        <v>129</v>
      </c>
      <c r="E95" s="10" t="s">
        <v>107</v>
      </c>
      <c r="F95" s="10" t="s">
        <v>348</v>
      </c>
      <c r="G95" s="10">
        <v>2</v>
      </c>
      <c r="H95" s="10">
        <v>6</v>
      </c>
    </row>
    <row r="96" spans="1:8" x14ac:dyDescent="0.2">
      <c r="A96" s="9">
        <v>4</v>
      </c>
      <c r="B96" s="9">
        <v>136</v>
      </c>
      <c r="C96" s="10" t="s">
        <v>132</v>
      </c>
      <c r="D96" s="10" t="s">
        <v>133</v>
      </c>
      <c r="E96" s="10" t="s">
        <v>107</v>
      </c>
      <c r="F96" s="10"/>
      <c r="G96" s="10"/>
      <c r="H96" s="10"/>
    </row>
    <row r="97" spans="1:8" x14ac:dyDescent="0.2">
      <c r="A97" s="9">
        <v>4</v>
      </c>
      <c r="B97" s="9">
        <v>144</v>
      </c>
      <c r="C97" s="10" t="s">
        <v>140</v>
      </c>
      <c r="D97" s="10" t="s">
        <v>141</v>
      </c>
      <c r="E97" s="10" t="s">
        <v>107</v>
      </c>
      <c r="F97" s="10"/>
      <c r="G97" s="10"/>
      <c r="H97" s="10"/>
    </row>
    <row r="98" spans="1:8" x14ac:dyDescent="0.2">
      <c r="A98" s="9">
        <v>4</v>
      </c>
      <c r="B98" s="9">
        <v>159</v>
      </c>
      <c r="C98" s="10" t="s">
        <v>146</v>
      </c>
      <c r="D98" s="10" t="s">
        <v>147</v>
      </c>
      <c r="E98" s="10" t="s">
        <v>107</v>
      </c>
      <c r="F98" s="10"/>
      <c r="G98" s="10"/>
      <c r="H98" s="10"/>
    </row>
    <row r="99" spans="1:8" x14ac:dyDescent="0.2">
      <c r="A99" s="9"/>
      <c r="B99" s="9"/>
      <c r="C99" s="10"/>
      <c r="D99" s="10"/>
      <c r="E99" s="10"/>
      <c r="F99" s="10"/>
      <c r="G99" s="10"/>
      <c r="H99" s="10"/>
    </row>
    <row r="100" spans="1:8" x14ac:dyDescent="0.2">
      <c r="A100" s="9"/>
      <c r="B100" s="9"/>
      <c r="C100" s="9"/>
      <c r="D100" s="9"/>
      <c r="E100" s="9"/>
      <c r="F100" s="10"/>
      <c r="G100" s="10"/>
      <c r="H100" s="10"/>
    </row>
    <row r="101" spans="1:8" x14ac:dyDescent="0.2">
      <c r="A101" s="9">
        <v>2</v>
      </c>
      <c r="B101" s="9">
        <v>109</v>
      </c>
      <c r="C101" s="10" t="s">
        <v>60</v>
      </c>
      <c r="D101" s="10" t="s">
        <v>61</v>
      </c>
      <c r="E101" s="10" t="s">
        <v>52</v>
      </c>
      <c r="F101" s="10" t="s">
        <v>349</v>
      </c>
      <c r="G101" s="10">
        <v>3</v>
      </c>
      <c r="H101" s="10"/>
    </row>
    <row r="102" spans="1:8" x14ac:dyDescent="0.2">
      <c r="A102" s="9">
        <v>2</v>
      </c>
      <c r="B102" s="9">
        <v>121</v>
      </c>
      <c r="C102" s="10" t="s">
        <v>64</v>
      </c>
      <c r="D102" s="10" t="s">
        <v>65</v>
      </c>
      <c r="E102" s="10" t="s">
        <v>52</v>
      </c>
      <c r="F102" s="10"/>
      <c r="G102" s="10"/>
      <c r="H102" s="10"/>
    </row>
    <row r="103" spans="1:8" x14ac:dyDescent="0.2">
      <c r="A103" s="9">
        <v>2</v>
      </c>
      <c r="B103" s="9">
        <v>111</v>
      </c>
      <c r="C103" s="10" t="s">
        <v>74</v>
      </c>
      <c r="D103" s="10" t="s">
        <v>75</v>
      </c>
      <c r="E103" s="10" t="s">
        <v>52</v>
      </c>
      <c r="F103" s="10"/>
      <c r="G103" s="10"/>
      <c r="H103" s="10"/>
    </row>
    <row r="104" spans="1:8" x14ac:dyDescent="0.2">
      <c r="A104" s="9">
        <v>2</v>
      </c>
      <c r="B104" s="9">
        <v>124</v>
      </c>
      <c r="C104" s="10" t="s">
        <v>66</v>
      </c>
      <c r="D104" s="10" t="s">
        <v>67</v>
      </c>
      <c r="E104" s="10" t="s">
        <v>52</v>
      </c>
      <c r="F104" s="10"/>
      <c r="G104" s="10"/>
      <c r="H104" s="10"/>
    </row>
    <row r="105" spans="1:8" x14ac:dyDescent="0.2">
      <c r="A105" s="10"/>
      <c r="B105" s="10"/>
      <c r="C105" s="10"/>
      <c r="D105" s="10"/>
      <c r="E105" s="10"/>
      <c r="F105" s="10"/>
      <c r="G105" s="10"/>
      <c r="H105" s="10"/>
    </row>
  </sheetData>
  <sheetProtection algorithmName="SHA-512" hashValue="KPV19sMkSSm3v98AlCk12AsLn6OvqGzAgwpWwPiFalYs08m6dPoVE0R4jXikaqtPZ5nSbn8ummZp0lwV1tytsw==" saltValue="gJe4O+tiNZw4lQi/D8y04A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02"/>
  <sheetViews>
    <sheetView workbookViewId="0">
      <selection activeCell="H94" sqref="H94"/>
    </sheetView>
  </sheetViews>
  <sheetFormatPr baseColWidth="10" defaultColWidth="8.83203125" defaultRowHeight="15" x14ac:dyDescent="0.2"/>
  <cols>
    <col min="3" max="3" width="10.6640625" customWidth="1"/>
    <col min="4" max="4" width="15.1640625" customWidth="1"/>
    <col min="5" max="5" width="17" customWidth="1"/>
    <col min="6" max="6" width="12.33203125" customWidth="1"/>
  </cols>
  <sheetData>
    <row r="1" spans="1:8" x14ac:dyDescent="0.2">
      <c r="A1" s="1"/>
      <c r="B1" s="2"/>
      <c r="C1" s="2"/>
      <c r="D1" s="2"/>
      <c r="E1" s="2"/>
      <c r="F1" s="2"/>
      <c r="G1" s="2"/>
      <c r="H1" s="3"/>
    </row>
    <row r="2" spans="1:8" ht="19" x14ac:dyDescent="0.25">
      <c r="A2" s="4"/>
      <c r="B2" s="5"/>
      <c r="C2" s="5"/>
      <c r="D2" s="21"/>
      <c r="E2" s="22" t="s">
        <v>22</v>
      </c>
      <c r="F2" s="23"/>
      <c r="G2" s="23"/>
      <c r="H2" s="24"/>
    </row>
    <row r="3" spans="1:8" ht="19" x14ac:dyDescent="0.25">
      <c r="A3" s="4"/>
      <c r="B3" s="5"/>
      <c r="C3" s="5"/>
      <c r="D3" s="21"/>
      <c r="E3" s="22"/>
      <c r="F3" s="23"/>
      <c r="G3" s="23"/>
      <c r="H3" s="24"/>
    </row>
    <row r="4" spans="1:8" ht="19" x14ac:dyDescent="0.25">
      <c r="A4" s="4"/>
      <c r="B4" s="5"/>
      <c r="C4" s="5"/>
      <c r="D4" s="21"/>
      <c r="E4" s="22" t="s">
        <v>23</v>
      </c>
      <c r="F4" s="23"/>
      <c r="G4" s="23"/>
      <c r="H4" s="24"/>
    </row>
    <row r="5" spans="1:8" ht="19" x14ac:dyDescent="0.25">
      <c r="A5" s="4"/>
      <c r="B5" s="5"/>
      <c r="C5" s="5"/>
      <c r="D5" s="21"/>
      <c r="E5" s="22"/>
      <c r="F5" s="23"/>
      <c r="G5" s="23"/>
      <c r="H5" s="24"/>
    </row>
    <row r="6" spans="1:8" ht="19" x14ac:dyDescent="0.25">
      <c r="A6" s="4"/>
      <c r="B6" s="5"/>
      <c r="C6" s="5"/>
      <c r="D6" s="21"/>
      <c r="E6" s="22" t="s">
        <v>24</v>
      </c>
      <c r="F6" s="23"/>
      <c r="G6" s="23"/>
      <c r="H6" s="24"/>
    </row>
    <row r="7" spans="1:8" ht="19" x14ac:dyDescent="0.25">
      <c r="A7" s="4"/>
      <c r="B7" s="5"/>
      <c r="C7" s="5"/>
      <c r="D7" s="21"/>
      <c r="E7" s="22"/>
      <c r="F7" s="23"/>
      <c r="G7" s="23"/>
      <c r="H7" s="24"/>
    </row>
    <row r="8" spans="1:8" ht="20" thickBot="1" x14ac:dyDescent="0.3">
      <c r="A8" s="7"/>
      <c r="B8" s="8"/>
      <c r="C8" s="8"/>
      <c r="D8" s="25"/>
      <c r="E8" s="26" t="s">
        <v>156</v>
      </c>
      <c r="F8" s="27"/>
      <c r="G8" s="27"/>
      <c r="H8" s="28"/>
    </row>
    <row r="9" spans="1:8" x14ac:dyDescent="0.2">
      <c r="A9" s="34"/>
      <c r="B9" s="34"/>
      <c r="C9" s="34"/>
      <c r="D9" s="34" t="s">
        <v>371</v>
      </c>
      <c r="E9" s="34"/>
      <c r="F9" s="34"/>
      <c r="G9" s="34" t="s">
        <v>314</v>
      </c>
      <c r="H9" s="34"/>
    </row>
    <row r="10" spans="1:8" x14ac:dyDescent="0.2">
      <c r="A10" s="34" t="s">
        <v>99</v>
      </c>
      <c r="B10" s="34" t="s">
        <v>100</v>
      </c>
      <c r="C10" s="34" t="s">
        <v>101</v>
      </c>
      <c r="D10" s="34" t="s">
        <v>102</v>
      </c>
      <c r="E10" s="34" t="s">
        <v>103</v>
      </c>
      <c r="F10" s="34" t="s">
        <v>176</v>
      </c>
      <c r="G10" s="34" t="s">
        <v>155</v>
      </c>
      <c r="H10" s="34" t="s">
        <v>182</v>
      </c>
    </row>
    <row r="11" spans="1:8" x14ac:dyDescent="0.2">
      <c r="A11" s="9">
        <v>4</v>
      </c>
      <c r="B11" s="9">
        <v>33</v>
      </c>
      <c r="C11" s="10" t="s">
        <v>0</v>
      </c>
      <c r="D11" s="10" t="s">
        <v>1</v>
      </c>
      <c r="E11" s="10" t="s">
        <v>51</v>
      </c>
      <c r="F11" s="10">
        <v>10.95</v>
      </c>
      <c r="G11" s="10">
        <v>1</v>
      </c>
      <c r="H11" s="10">
        <v>5</v>
      </c>
    </row>
    <row r="12" spans="1:8" x14ac:dyDescent="0.2">
      <c r="A12" s="9">
        <v>6</v>
      </c>
      <c r="B12" s="9">
        <v>17</v>
      </c>
      <c r="C12" s="10" t="s">
        <v>2</v>
      </c>
      <c r="D12" s="10" t="s">
        <v>3</v>
      </c>
      <c r="E12" s="10" t="s">
        <v>51</v>
      </c>
      <c r="F12" s="10">
        <v>11.06</v>
      </c>
      <c r="G12" s="10">
        <v>2</v>
      </c>
      <c r="H12" s="10">
        <v>3</v>
      </c>
    </row>
    <row r="13" spans="1:8" x14ac:dyDescent="0.2">
      <c r="A13" s="9">
        <v>2</v>
      </c>
      <c r="B13" s="9">
        <v>58</v>
      </c>
      <c r="C13" s="10" t="s">
        <v>4</v>
      </c>
      <c r="D13" s="10" t="s">
        <v>5</v>
      </c>
      <c r="E13" s="10" t="s">
        <v>52</v>
      </c>
      <c r="F13" s="10">
        <v>11.54</v>
      </c>
      <c r="G13" s="10">
        <v>3</v>
      </c>
      <c r="H13" s="10"/>
    </row>
    <row r="14" spans="1:8" x14ac:dyDescent="0.2">
      <c r="A14" s="9">
        <v>3</v>
      </c>
      <c r="B14" s="9">
        <v>61</v>
      </c>
      <c r="C14" s="10" t="s">
        <v>105</v>
      </c>
      <c r="D14" s="10" t="s">
        <v>106</v>
      </c>
      <c r="E14" s="10" t="s">
        <v>107</v>
      </c>
      <c r="F14" s="10">
        <v>11.66</v>
      </c>
      <c r="G14" s="10">
        <v>4</v>
      </c>
      <c r="H14" s="10">
        <v>2</v>
      </c>
    </row>
    <row r="15" spans="1:8" x14ac:dyDescent="0.2">
      <c r="A15" s="9">
        <v>1</v>
      </c>
      <c r="B15" s="9">
        <v>40</v>
      </c>
      <c r="C15" s="10" t="s">
        <v>6</v>
      </c>
      <c r="D15" s="10" t="s">
        <v>7</v>
      </c>
      <c r="E15" s="10" t="s">
        <v>52</v>
      </c>
      <c r="F15" s="10">
        <v>11.83</v>
      </c>
      <c r="G15" s="10">
        <v>5</v>
      </c>
      <c r="H15" s="10"/>
    </row>
    <row r="16" spans="1:8" x14ac:dyDescent="0.2">
      <c r="A16" s="9">
        <v>5</v>
      </c>
      <c r="B16" s="9">
        <v>62</v>
      </c>
      <c r="C16" s="10" t="s">
        <v>108</v>
      </c>
      <c r="D16" s="10" t="s">
        <v>109</v>
      </c>
      <c r="E16" s="10" t="s">
        <v>107</v>
      </c>
      <c r="F16" s="10">
        <v>12.12</v>
      </c>
      <c r="G16" s="10">
        <v>6</v>
      </c>
      <c r="H16" s="10">
        <v>1</v>
      </c>
    </row>
    <row r="18" spans="1:8" x14ac:dyDescent="0.2">
      <c r="A18" s="34"/>
      <c r="B18" s="34"/>
      <c r="C18" s="34"/>
      <c r="D18" s="34" t="s">
        <v>183</v>
      </c>
      <c r="E18" s="34"/>
      <c r="F18" s="34"/>
      <c r="G18" s="34"/>
      <c r="H18" s="34"/>
    </row>
    <row r="19" spans="1:8" x14ac:dyDescent="0.2">
      <c r="A19" s="34" t="s">
        <v>99</v>
      </c>
      <c r="B19" s="34" t="s">
        <v>100</v>
      </c>
      <c r="C19" s="34" t="s">
        <v>101</v>
      </c>
      <c r="D19" s="34" t="s">
        <v>102</v>
      </c>
      <c r="E19" s="34" t="s">
        <v>103</v>
      </c>
      <c r="F19" s="34" t="s">
        <v>176</v>
      </c>
      <c r="G19" s="34" t="s">
        <v>155</v>
      </c>
      <c r="H19" s="34" t="s">
        <v>182</v>
      </c>
    </row>
    <row r="20" spans="1:8" x14ac:dyDescent="0.2">
      <c r="A20" s="9"/>
      <c r="B20" s="9"/>
      <c r="C20" s="9"/>
      <c r="D20" s="9"/>
      <c r="E20" s="9"/>
      <c r="F20" s="9"/>
      <c r="G20" s="9"/>
      <c r="H20" s="9"/>
    </row>
    <row r="21" spans="1:8" x14ac:dyDescent="0.2">
      <c r="A21" s="29">
        <v>3</v>
      </c>
      <c r="B21" s="29">
        <v>17</v>
      </c>
      <c r="C21" s="30" t="s">
        <v>2</v>
      </c>
      <c r="D21" s="30" t="s">
        <v>3</v>
      </c>
      <c r="E21" s="30" t="s">
        <v>51</v>
      </c>
      <c r="F21" s="31">
        <v>14</v>
      </c>
      <c r="G21" s="10">
        <v>1</v>
      </c>
      <c r="H21" s="10">
        <v>5</v>
      </c>
    </row>
    <row r="22" spans="1:8" x14ac:dyDescent="0.2">
      <c r="A22" s="29">
        <v>4</v>
      </c>
      <c r="B22" s="29">
        <v>68</v>
      </c>
      <c r="C22" s="30" t="s">
        <v>148</v>
      </c>
      <c r="D22" s="30" t="s">
        <v>121</v>
      </c>
      <c r="E22" s="30" t="s">
        <v>107</v>
      </c>
      <c r="F22" s="10">
        <v>14.63</v>
      </c>
      <c r="G22" s="10">
        <v>2</v>
      </c>
      <c r="H22" s="10">
        <v>3</v>
      </c>
    </row>
    <row r="23" spans="1:8" x14ac:dyDescent="0.2">
      <c r="A23" s="29">
        <v>5</v>
      </c>
      <c r="B23" s="29">
        <v>32</v>
      </c>
      <c r="C23" s="30" t="s">
        <v>25</v>
      </c>
      <c r="D23" s="30" t="s">
        <v>26</v>
      </c>
      <c r="E23" s="30" t="s">
        <v>51</v>
      </c>
      <c r="F23" s="10">
        <v>14.74</v>
      </c>
      <c r="G23" s="10">
        <v>3</v>
      </c>
      <c r="H23" s="10">
        <v>2</v>
      </c>
    </row>
    <row r="24" spans="1:8" x14ac:dyDescent="0.2">
      <c r="A24" s="29">
        <v>2</v>
      </c>
      <c r="B24" s="29">
        <v>40</v>
      </c>
      <c r="C24" s="30" t="s">
        <v>6</v>
      </c>
      <c r="D24" s="30" t="s">
        <v>7</v>
      </c>
      <c r="E24" s="30" t="s">
        <v>52</v>
      </c>
      <c r="F24" s="10">
        <v>14.84</v>
      </c>
      <c r="G24" s="10">
        <v>4</v>
      </c>
      <c r="H24" s="10"/>
    </row>
    <row r="25" spans="1:8" x14ac:dyDescent="0.2">
      <c r="A25" s="29">
        <v>6</v>
      </c>
      <c r="B25" s="29">
        <v>67</v>
      </c>
      <c r="C25" s="30" t="s">
        <v>118</v>
      </c>
      <c r="D25" s="30" t="s">
        <v>119</v>
      </c>
      <c r="E25" s="30" t="s">
        <v>107</v>
      </c>
      <c r="F25" s="10">
        <v>15.98</v>
      </c>
      <c r="G25" s="10">
        <v>5</v>
      </c>
      <c r="H25" s="10">
        <v>1</v>
      </c>
    </row>
    <row r="26" spans="1:8" x14ac:dyDescent="0.2">
      <c r="A26" s="9"/>
      <c r="B26" s="9"/>
      <c r="C26" s="9"/>
      <c r="D26" s="9"/>
      <c r="E26" s="9"/>
      <c r="F26" s="9"/>
      <c r="G26" s="9"/>
      <c r="H26" s="10"/>
    </row>
    <row r="27" spans="1:8" x14ac:dyDescent="0.2">
      <c r="A27" s="40"/>
      <c r="B27" s="40"/>
      <c r="C27" s="40"/>
      <c r="D27" s="40" t="s">
        <v>263</v>
      </c>
      <c r="E27" s="40"/>
      <c r="F27" s="40"/>
      <c r="G27" s="40"/>
      <c r="H27" s="40"/>
    </row>
    <row r="28" spans="1:8" x14ac:dyDescent="0.2">
      <c r="A28" s="34" t="s">
        <v>99</v>
      </c>
      <c r="B28" s="34" t="s">
        <v>100</v>
      </c>
      <c r="C28" s="34" t="s">
        <v>101</v>
      </c>
      <c r="D28" s="34" t="s">
        <v>102</v>
      </c>
      <c r="E28" s="34" t="s">
        <v>103</v>
      </c>
      <c r="F28" s="34" t="s">
        <v>176</v>
      </c>
      <c r="G28" s="34" t="s">
        <v>155</v>
      </c>
      <c r="H28" s="34" t="s">
        <v>182</v>
      </c>
    </row>
    <row r="29" spans="1:8" x14ac:dyDescent="0.2">
      <c r="A29" s="29">
        <v>3</v>
      </c>
      <c r="B29" s="29">
        <v>33</v>
      </c>
      <c r="C29" s="30" t="s">
        <v>0</v>
      </c>
      <c r="D29" s="30" t="s">
        <v>1</v>
      </c>
      <c r="E29" s="30" t="s">
        <v>51</v>
      </c>
      <c r="F29" s="10">
        <v>51.65</v>
      </c>
      <c r="G29" s="10">
        <v>1</v>
      </c>
      <c r="H29" s="10">
        <v>5</v>
      </c>
    </row>
    <row r="30" spans="1:8" x14ac:dyDescent="0.2">
      <c r="A30" s="29">
        <v>4</v>
      </c>
      <c r="B30" s="29">
        <v>63</v>
      </c>
      <c r="C30" s="30" t="s">
        <v>110</v>
      </c>
      <c r="D30" s="30" t="s">
        <v>111</v>
      </c>
      <c r="E30" s="30" t="s">
        <v>107</v>
      </c>
      <c r="F30" s="10">
        <v>51.81</v>
      </c>
      <c r="G30" s="10">
        <v>2</v>
      </c>
      <c r="H30" s="10">
        <v>3</v>
      </c>
    </row>
    <row r="31" spans="1:8" x14ac:dyDescent="0.2">
      <c r="A31" s="29">
        <v>2</v>
      </c>
      <c r="B31" s="29">
        <v>55</v>
      </c>
      <c r="C31" s="30" t="s">
        <v>12</v>
      </c>
      <c r="D31" s="30" t="s">
        <v>13</v>
      </c>
      <c r="E31" s="30" t="s">
        <v>52</v>
      </c>
      <c r="F31" s="10">
        <v>51.84</v>
      </c>
      <c r="G31" s="10">
        <v>3</v>
      </c>
      <c r="H31" s="10"/>
    </row>
    <row r="32" spans="1:8" x14ac:dyDescent="0.2">
      <c r="A32" s="29">
        <v>5</v>
      </c>
      <c r="B32" s="29">
        <v>8</v>
      </c>
      <c r="C32" s="30" t="s">
        <v>8</v>
      </c>
      <c r="D32" s="30" t="s">
        <v>9</v>
      </c>
      <c r="E32" s="30" t="s">
        <v>51</v>
      </c>
      <c r="F32" s="10">
        <v>52.43</v>
      </c>
      <c r="G32" s="10">
        <v>4</v>
      </c>
      <c r="H32" s="10">
        <v>2</v>
      </c>
    </row>
    <row r="33" spans="1:8" x14ac:dyDescent="0.2">
      <c r="A33" s="29">
        <v>1</v>
      </c>
      <c r="B33" s="29">
        <v>39</v>
      </c>
      <c r="C33" s="30" t="s">
        <v>10</v>
      </c>
      <c r="D33" s="30" t="s">
        <v>11</v>
      </c>
      <c r="E33" s="30" t="s">
        <v>52</v>
      </c>
      <c r="F33" s="10">
        <v>53.34</v>
      </c>
      <c r="G33" s="10">
        <v>5</v>
      </c>
      <c r="H33" s="10"/>
    </row>
    <row r="34" spans="1:8" x14ac:dyDescent="0.2">
      <c r="A34" s="29">
        <v>6</v>
      </c>
      <c r="B34" s="29">
        <v>64</v>
      </c>
      <c r="C34" s="30" t="s">
        <v>112</v>
      </c>
      <c r="D34" s="30" t="s">
        <v>113</v>
      </c>
      <c r="E34" s="30" t="s">
        <v>107</v>
      </c>
      <c r="F34" s="10">
        <v>54.69</v>
      </c>
      <c r="G34" s="10">
        <v>6</v>
      </c>
      <c r="H34" s="10">
        <v>1</v>
      </c>
    </row>
    <row r="35" spans="1:8" x14ac:dyDescent="0.2">
      <c r="A35" s="9"/>
      <c r="B35" s="9"/>
      <c r="C35" s="9"/>
      <c r="D35" s="9"/>
      <c r="E35" s="9"/>
      <c r="F35" s="9"/>
      <c r="G35" s="9"/>
      <c r="H35" s="10"/>
    </row>
    <row r="37" spans="1:8" x14ac:dyDescent="0.2">
      <c r="A37" s="34"/>
      <c r="B37" s="34"/>
      <c r="C37" s="34"/>
      <c r="D37" s="34" t="s">
        <v>221</v>
      </c>
      <c r="E37" s="34"/>
      <c r="F37" s="34"/>
      <c r="G37" s="34"/>
      <c r="H37" s="34"/>
    </row>
    <row r="38" spans="1:8" x14ac:dyDescent="0.2">
      <c r="A38" s="34" t="s">
        <v>99</v>
      </c>
      <c r="B38" s="34" t="s">
        <v>100</v>
      </c>
      <c r="C38" s="34" t="s">
        <v>101</v>
      </c>
      <c r="D38" s="34" t="s">
        <v>102</v>
      </c>
      <c r="E38" s="34" t="s">
        <v>103</v>
      </c>
      <c r="F38" s="34" t="s">
        <v>176</v>
      </c>
      <c r="G38" s="34" t="s">
        <v>155</v>
      </c>
      <c r="H38" s="34" t="s">
        <v>182</v>
      </c>
    </row>
    <row r="39" spans="1:8" x14ac:dyDescent="0.2">
      <c r="A39" s="29">
        <v>4</v>
      </c>
      <c r="B39" s="29">
        <v>25</v>
      </c>
      <c r="C39" s="30" t="s">
        <v>8</v>
      </c>
      <c r="D39" s="30" t="s">
        <v>14</v>
      </c>
      <c r="E39" s="30" t="s">
        <v>51</v>
      </c>
      <c r="F39" s="30" t="s">
        <v>218</v>
      </c>
      <c r="G39" s="10">
        <v>1</v>
      </c>
      <c r="H39" s="10">
        <v>5</v>
      </c>
    </row>
    <row r="40" spans="1:8" x14ac:dyDescent="0.2">
      <c r="A40" s="29">
        <v>3</v>
      </c>
      <c r="B40" s="29">
        <v>65</v>
      </c>
      <c r="C40" s="30" t="s">
        <v>114</v>
      </c>
      <c r="D40" s="30" t="s">
        <v>115</v>
      </c>
      <c r="E40" s="30" t="s">
        <v>107</v>
      </c>
      <c r="F40" s="30" t="s">
        <v>217</v>
      </c>
      <c r="G40" s="10">
        <v>2</v>
      </c>
      <c r="H40" s="10">
        <v>3</v>
      </c>
    </row>
    <row r="41" spans="1:8" x14ac:dyDescent="0.2">
      <c r="A41" s="29">
        <v>6</v>
      </c>
      <c r="B41" s="29">
        <v>6</v>
      </c>
      <c r="C41" s="30" t="s">
        <v>15</v>
      </c>
      <c r="D41" s="30" t="s">
        <v>16</v>
      </c>
      <c r="E41" s="30" t="s">
        <v>51</v>
      </c>
      <c r="F41" s="30" t="s">
        <v>220</v>
      </c>
      <c r="G41" s="10">
        <v>3</v>
      </c>
      <c r="H41" s="10">
        <v>2</v>
      </c>
    </row>
    <row r="42" spans="1:8" x14ac:dyDescent="0.2">
      <c r="A42" s="29">
        <v>5</v>
      </c>
      <c r="B42" s="29">
        <v>66</v>
      </c>
      <c r="C42" s="30" t="s">
        <v>116</v>
      </c>
      <c r="D42" s="30" t="s">
        <v>117</v>
      </c>
      <c r="E42" s="30" t="s">
        <v>107</v>
      </c>
      <c r="F42" s="30" t="s">
        <v>219</v>
      </c>
      <c r="G42" s="10">
        <v>4</v>
      </c>
      <c r="H42" s="10">
        <v>1</v>
      </c>
    </row>
    <row r="43" spans="1:8" x14ac:dyDescent="0.2">
      <c r="A43" s="29">
        <v>2</v>
      </c>
      <c r="B43" s="29">
        <v>36</v>
      </c>
      <c r="C43" s="30" t="s">
        <v>17</v>
      </c>
      <c r="D43" s="30" t="s">
        <v>18</v>
      </c>
      <c r="E43" s="30" t="s">
        <v>52</v>
      </c>
      <c r="F43" s="30" t="s">
        <v>216</v>
      </c>
      <c r="G43" s="10">
        <v>5</v>
      </c>
      <c r="H43" s="10"/>
    </row>
    <row r="44" spans="1:8" x14ac:dyDescent="0.2">
      <c r="A44" s="29">
        <v>1</v>
      </c>
      <c r="B44" s="29">
        <v>34</v>
      </c>
      <c r="C44" s="30" t="s">
        <v>19</v>
      </c>
      <c r="D44" s="30" t="s">
        <v>20</v>
      </c>
      <c r="E44" s="30" t="s">
        <v>52</v>
      </c>
      <c r="F44" s="30" t="s">
        <v>215</v>
      </c>
      <c r="G44" s="10">
        <v>6</v>
      </c>
      <c r="H44" s="10"/>
    </row>
    <row r="45" spans="1:8" x14ac:dyDescent="0.2">
      <c r="A45" s="9"/>
      <c r="B45" s="9"/>
      <c r="C45" s="9"/>
      <c r="D45" s="9"/>
      <c r="E45" s="9"/>
      <c r="F45" s="9"/>
      <c r="G45" s="9"/>
      <c r="H45" s="10"/>
    </row>
    <row r="47" spans="1:8" x14ac:dyDescent="0.2">
      <c r="A47" s="40"/>
      <c r="B47" s="40"/>
      <c r="C47" s="40"/>
      <c r="D47" s="40"/>
      <c r="E47" s="34" t="s">
        <v>211</v>
      </c>
      <c r="F47" s="40"/>
      <c r="G47" s="40"/>
      <c r="H47" s="40"/>
    </row>
    <row r="48" spans="1:8" x14ac:dyDescent="0.2">
      <c r="A48" s="34" t="s">
        <v>99</v>
      </c>
      <c r="B48" s="34" t="s">
        <v>100</v>
      </c>
      <c r="C48" s="34" t="s">
        <v>101</v>
      </c>
      <c r="D48" s="34" t="s">
        <v>102</v>
      </c>
      <c r="E48" s="34" t="s">
        <v>103</v>
      </c>
      <c r="F48" s="34" t="s">
        <v>176</v>
      </c>
      <c r="G48" s="34" t="s">
        <v>155</v>
      </c>
      <c r="H48" s="34" t="s">
        <v>182</v>
      </c>
    </row>
    <row r="49" spans="1:8" x14ac:dyDescent="0.2">
      <c r="A49" s="29">
        <v>3</v>
      </c>
      <c r="B49" s="29">
        <v>31</v>
      </c>
      <c r="C49" s="30" t="s">
        <v>35</v>
      </c>
      <c r="D49" s="30" t="s">
        <v>36</v>
      </c>
      <c r="E49" s="30" t="s">
        <v>51</v>
      </c>
      <c r="F49" s="30" t="s">
        <v>206</v>
      </c>
      <c r="G49" s="10">
        <v>1</v>
      </c>
      <c r="H49" s="10">
        <v>5</v>
      </c>
    </row>
    <row r="50" spans="1:8" x14ac:dyDescent="0.2">
      <c r="A50" s="29">
        <v>5</v>
      </c>
      <c r="B50" s="29">
        <v>20</v>
      </c>
      <c r="C50" s="30" t="s">
        <v>30</v>
      </c>
      <c r="D50" s="30" t="s">
        <v>31</v>
      </c>
      <c r="E50" s="30" t="s">
        <v>51</v>
      </c>
      <c r="F50" s="30" t="s">
        <v>208</v>
      </c>
      <c r="G50" s="10">
        <v>2</v>
      </c>
      <c r="H50" s="10">
        <v>3</v>
      </c>
    </row>
    <row r="51" spans="1:8" x14ac:dyDescent="0.2">
      <c r="A51" s="29">
        <v>4</v>
      </c>
      <c r="B51" s="29">
        <v>68</v>
      </c>
      <c r="C51" s="30" t="s">
        <v>148</v>
      </c>
      <c r="D51" s="30" t="s">
        <v>121</v>
      </c>
      <c r="E51" s="30" t="s">
        <v>107</v>
      </c>
      <c r="F51" s="30" t="s">
        <v>207</v>
      </c>
      <c r="G51" s="10">
        <v>3</v>
      </c>
      <c r="H51" s="10">
        <v>2</v>
      </c>
    </row>
    <row r="52" spans="1:8" x14ac:dyDescent="0.2">
      <c r="A52" s="29">
        <v>1</v>
      </c>
      <c r="B52" s="29">
        <v>57</v>
      </c>
      <c r="C52" s="30" t="s">
        <v>32</v>
      </c>
      <c r="D52" s="30" t="s">
        <v>33</v>
      </c>
      <c r="E52" s="30" t="s">
        <v>52</v>
      </c>
      <c r="F52" s="30" t="s">
        <v>205</v>
      </c>
      <c r="G52" s="10">
        <v>4</v>
      </c>
      <c r="H52" s="10"/>
    </row>
    <row r="53" spans="1:8" x14ac:dyDescent="0.2">
      <c r="A53" s="29">
        <v>6</v>
      </c>
      <c r="B53" s="29">
        <v>70</v>
      </c>
      <c r="C53" s="30" t="s">
        <v>124</v>
      </c>
      <c r="D53" s="30" t="s">
        <v>125</v>
      </c>
      <c r="E53" s="30" t="s">
        <v>107</v>
      </c>
      <c r="F53" s="30" t="s">
        <v>209</v>
      </c>
      <c r="G53" s="10">
        <v>5</v>
      </c>
      <c r="H53" s="10">
        <v>1</v>
      </c>
    </row>
    <row r="54" spans="1:8" x14ac:dyDescent="0.2">
      <c r="A54" s="9"/>
      <c r="B54" s="9"/>
      <c r="C54" s="9"/>
      <c r="D54" s="9"/>
      <c r="E54" s="9"/>
      <c r="F54" s="9"/>
      <c r="G54" s="9"/>
      <c r="H54" s="10"/>
    </row>
    <row r="56" spans="1:8" x14ac:dyDescent="0.2">
      <c r="A56" s="40"/>
      <c r="B56" s="40"/>
      <c r="C56" s="40"/>
      <c r="D56" s="34" t="s">
        <v>283</v>
      </c>
      <c r="E56" s="40"/>
      <c r="F56" s="40"/>
      <c r="G56" s="40"/>
      <c r="H56" s="40"/>
    </row>
    <row r="57" spans="1:8" x14ac:dyDescent="0.2">
      <c r="A57" s="34" t="s">
        <v>99</v>
      </c>
      <c r="B57" s="34" t="s">
        <v>100</v>
      </c>
      <c r="C57" s="34" t="s">
        <v>101</v>
      </c>
      <c r="D57" s="34" t="s">
        <v>102</v>
      </c>
      <c r="E57" s="34" t="s">
        <v>103</v>
      </c>
      <c r="F57" s="34" t="s">
        <v>176</v>
      </c>
      <c r="G57" s="34" t="s">
        <v>155</v>
      </c>
      <c r="H57" s="34" t="s">
        <v>182</v>
      </c>
    </row>
    <row r="58" spans="1:8" x14ac:dyDescent="0.2">
      <c r="A58" s="29">
        <v>6</v>
      </c>
      <c r="B58" s="29">
        <v>4</v>
      </c>
      <c r="C58" s="30" t="s">
        <v>28</v>
      </c>
      <c r="D58" s="30" t="s">
        <v>29</v>
      </c>
      <c r="E58" s="30" t="s">
        <v>51</v>
      </c>
      <c r="F58" s="30" t="s">
        <v>282</v>
      </c>
      <c r="G58" s="10">
        <v>1</v>
      </c>
      <c r="H58" s="10">
        <v>5</v>
      </c>
    </row>
    <row r="59" spans="1:8" x14ac:dyDescent="0.2">
      <c r="A59" s="29">
        <v>4</v>
      </c>
      <c r="B59" s="29">
        <v>20</v>
      </c>
      <c r="C59" s="30" t="s">
        <v>30</v>
      </c>
      <c r="D59" s="30" t="s">
        <v>31</v>
      </c>
      <c r="E59" s="30" t="s">
        <v>51</v>
      </c>
      <c r="F59" s="30" t="s">
        <v>280</v>
      </c>
      <c r="G59" s="10">
        <v>2</v>
      </c>
      <c r="H59" s="10">
        <v>3</v>
      </c>
    </row>
    <row r="60" spans="1:8" x14ac:dyDescent="0.2">
      <c r="A60" s="29">
        <v>3</v>
      </c>
      <c r="B60" s="29">
        <v>68</v>
      </c>
      <c r="C60" s="30" t="s">
        <v>120</v>
      </c>
      <c r="D60" s="30" t="s">
        <v>121</v>
      </c>
      <c r="E60" s="30" t="s">
        <v>107</v>
      </c>
      <c r="F60" s="30" t="s">
        <v>279</v>
      </c>
      <c r="G60" s="10">
        <v>3</v>
      </c>
      <c r="H60" s="10">
        <v>2</v>
      </c>
    </row>
    <row r="61" spans="1:8" x14ac:dyDescent="0.2">
      <c r="A61" s="29">
        <v>1</v>
      </c>
      <c r="B61" s="29">
        <v>57</v>
      </c>
      <c r="C61" s="30" t="s">
        <v>32</v>
      </c>
      <c r="D61" s="30" t="s">
        <v>33</v>
      </c>
      <c r="E61" s="30" t="s">
        <v>52</v>
      </c>
      <c r="F61" s="30" t="s">
        <v>278</v>
      </c>
      <c r="G61" s="10">
        <v>4</v>
      </c>
      <c r="H61" s="10"/>
    </row>
    <row r="62" spans="1:8" x14ac:dyDescent="0.2">
      <c r="A62" s="29">
        <v>5</v>
      </c>
      <c r="B62" s="29">
        <v>69</v>
      </c>
      <c r="C62" s="30" t="s">
        <v>122</v>
      </c>
      <c r="D62" s="30" t="s">
        <v>123</v>
      </c>
      <c r="E62" s="30" t="s">
        <v>107</v>
      </c>
      <c r="F62" s="30" t="s">
        <v>281</v>
      </c>
      <c r="G62" s="10">
        <v>5</v>
      </c>
      <c r="H62" s="10">
        <v>1</v>
      </c>
    </row>
    <row r="64" spans="1:8" x14ac:dyDescent="0.2">
      <c r="A64" s="34"/>
      <c r="B64" s="34"/>
      <c r="C64" s="34"/>
      <c r="D64" s="34" t="s">
        <v>299</v>
      </c>
      <c r="E64" s="34"/>
      <c r="F64" s="34"/>
      <c r="G64" s="34"/>
      <c r="H64" s="41"/>
    </row>
    <row r="65" spans="1:8" x14ac:dyDescent="0.2">
      <c r="A65" s="34" t="s">
        <v>99</v>
      </c>
      <c r="B65" s="34" t="s">
        <v>100</v>
      </c>
      <c r="C65" s="34" t="s">
        <v>101</v>
      </c>
      <c r="D65" s="34" t="s">
        <v>102</v>
      </c>
      <c r="E65" s="34" t="s">
        <v>103</v>
      </c>
      <c r="F65" s="34" t="s">
        <v>176</v>
      </c>
      <c r="G65" s="34" t="s">
        <v>155</v>
      </c>
      <c r="H65" s="34" t="s">
        <v>182</v>
      </c>
    </row>
    <row r="66" spans="1:8" x14ac:dyDescent="0.2">
      <c r="A66" s="29">
        <v>5</v>
      </c>
      <c r="B66" s="29">
        <v>32</v>
      </c>
      <c r="C66" s="30" t="s">
        <v>25</v>
      </c>
      <c r="D66" s="30" t="s">
        <v>26</v>
      </c>
      <c r="E66" s="30" t="s">
        <v>51</v>
      </c>
      <c r="F66" s="30" t="s">
        <v>286</v>
      </c>
      <c r="G66" s="10">
        <v>1</v>
      </c>
      <c r="H66" s="10">
        <v>5</v>
      </c>
    </row>
    <row r="67" spans="1:8" x14ac:dyDescent="0.2">
      <c r="A67" s="29">
        <v>4</v>
      </c>
      <c r="B67" s="29">
        <v>67</v>
      </c>
      <c r="C67" s="30" t="s">
        <v>118</v>
      </c>
      <c r="D67" s="30" t="s">
        <v>119</v>
      </c>
      <c r="E67" s="30" t="s">
        <v>107</v>
      </c>
      <c r="F67" s="30" t="s">
        <v>285</v>
      </c>
      <c r="G67" s="10">
        <v>2</v>
      </c>
      <c r="H67" s="10">
        <v>3</v>
      </c>
    </row>
    <row r="68" spans="1:8" x14ac:dyDescent="0.2">
      <c r="A68" s="29">
        <v>3</v>
      </c>
      <c r="B68" s="29">
        <v>14</v>
      </c>
      <c r="C68" s="30" t="s">
        <v>45</v>
      </c>
      <c r="D68" s="30" t="s">
        <v>46</v>
      </c>
      <c r="E68" s="30" t="s">
        <v>51</v>
      </c>
      <c r="F68" s="30" t="s">
        <v>285</v>
      </c>
      <c r="G68" s="10">
        <v>3</v>
      </c>
      <c r="H68" s="10">
        <v>2</v>
      </c>
    </row>
    <row r="69" spans="1:8" x14ac:dyDescent="0.2">
      <c r="A69" s="29">
        <v>2</v>
      </c>
      <c r="B69" s="29">
        <v>44</v>
      </c>
      <c r="C69" s="30" t="s">
        <v>49</v>
      </c>
      <c r="D69" s="30" t="s">
        <v>50</v>
      </c>
      <c r="E69" s="30" t="s">
        <v>52</v>
      </c>
      <c r="F69" s="30" t="s">
        <v>284</v>
      </c>
      <c r="G69" s="10">
        <v>4</v>
      </c>
      <c r="H69" s="10"/>
    </row>
    <row r="70" spans="1:8" x14ac:dyDescent="0.2">
      <c r="A70" s="29">
        <v>1</v>
      </c>
      <c r="B70" s="29">
        <v>60</v>
      </c>
      <c r="C70" s="30" t="s">
        <v>47</v>
      </c>
      <c r="D70" s="30" t="s">
        <v>48</v>
      </c>
      <c r="E70" s="30" t="s">
        <v>52</v>
      </c>
      <c r="F70" s="30" t="s">
        <v>284</v>
      </c>
      <c r="G70" s="10">
        <v>5</v>
      </c>
      <c r="H70" s="10"/>
    </row>
    <row r="71" spans="1:8" x14ac:dyDescent="0.2">
      <c r="A71" s="9"/>
      <c r="B71" s="9"/>
      <c r="C71" s="9"/>
      <c r="D71" s="9"/>
      <c r="E71" s="9"/>
      <c r="F71" s="9"/>
      <c r="G71" s="9"/>
      <c r="H71" s="10"/>
    </row>
    <row r="72" spans="1:8" x14ac:dyDescent="0.2">
      <c r="A72" s="29">
        <v>6</v>
      </c>
      <c r="B72" s="29">
        <v>63</v>
      </c>
      <c r="C72" s="30" t="s">
        <v>110</v>
      </c>
      <c r="D72" s="30" t="s">
        <v>111</v>
      </c>
      <c r="E72" s="30" t="s">
        <v>107</v>
      </c>
      <c r="F72" s="30" t="s">
        <v>252</v>
      </c>
      <c r="G72" s="10"/>
      <c r="H72" s="10"/>
    </row>
    <row r="74" spans="1:8" x14ac:dyDescent="0.2">
      <c r="A74" s="34"/>
      <c r="B74" s="34"/>
      <c r="C74" s="34"/>
      <c r="D74" s="34"/>
      <c r="E74" s="34" t="s">
        <v>210</v>
      </c>
      <c r="F74" s="34"/>
      <c r="G74" s="34"/>
      <c r="H74" s="34"/>
    </row>
    <row r="75" spans="1:8" x14ac:dyDescent="0.2">
      <c r="A75" s="34" t="s">
        <v>99</v>
      </c>
      <c r="B75" s="34" t="s">
        <v>100</v>
      </c>
      <c r="C75" s="34" t="s">
        <v>101</v>
      </c>
      <c r="D75" s="34" t="s">
        <v>102</v>
      </c>
      <c r="E75" s="34" t="s">
        <v>103</v>
      </c>
      <c r="F75" s="34" t="s">
        <v>176</v>
      </c>
      <c r="G75" s="34" t="s">
        <v>155</v>
      </c>
      <c r="H75" s="34" t="s">
        <v>182</v>
      </c>
    </row>
    <row r="76" spans="1:8" x14ac:dyDescent="0.2">
      <c r="A76" s="29">
        <v>1</v>
      </c>
      <c r="B76" s="29">
        <v>35</v>
      </c>
      <c r="C76" s="30" t="s">
        <v>42</v>
      </c>
      <c r="D76" s="30" t="s">
        <v>43</v>
      </c>
      <c r="E76" s="30" t="s">
        <v>52</v>
      </c>
      <c r="F76" s="30" t="s">
        <v>197</v>
      </c>
      <c r="G76" s="10">
        <v>1</v>
      </c>
      <c r="H76" s="10"/>
    </row>
    <row r="77" spans="1:8" x14ac:dyDescent="0.2">
      <c r="A77" s="29">
        <v>4</v>
      </c>
      <c r="B77" s="29">
        <v>23</v>
      </c>
      <c r="C77" s="30" t="s">
        <v>37</v>
      </c>
      <c r="D77" s="30" t="s">
        <v>38</v>
      </c>
      <c r="E77" s="30" t="s">
        <v>51</v>
      </c>
      <c r="F77" s="30" t="s">
        <v>200</v>
      </c>
      <c r="G77" s="10">
        <v>2</v>
      </c>
      <c r="H77" s="10">
        <v>5</v>
      </c>
    </row>
    <row r="78" spans="1:8" x14ac:dyDescent="0.2">
      <c r="A78" s="29">
        <v>6</v>
      </c>
      <c r="B78" s="29">
        <v>32</v>
      </c>
      <c r="C78" s="30" t="s">
        <v>25</v>
      </c>
      <c r="D78" s="30" t="s">
        <v>26</v>
      </c>
      <c r="E78" s="30" t="s">
        <v>51</v>
      </c>
      <c r="F78" s="30" t="s">
        <v>202</v>
      </c>
      <c r="G78" s="10">
        <v>3</v>
      </c>
      <c r="H78" s="10">
        <v>3</v>
      </c>
    </row>
    <row r="79" spans="1:8" x14ac:dyDescent="0.2">
      <c r="A79" s="29">
        <v>2</v>
      </c>
      <c r="B79" s="29">
        <v>46</v>
      </c>
      <c r="C79" s="30" t="s">
        <v>40</v>
      </c>
      <c r="D79" s="30" t="s">
        <v>41</v>
      </c>
      <c r="E79" s="30" t="s">
        <v>52</v>
      </c>
      <c r="F79" s="30" t="s">
        <v>198</v>
      </c>
      <c r="G79" s="10">
        <v>4</v>
      </c>
      <c r="H79" s="10"/>
    </row>
    <row r="80" spans="1:8" x14ac:dyDescent="0.2">
      <c r="A80" s="29">
        <v>3</v>
      </c>
      <c r="B80" s="29">
        <v>63</v>
      </c>
      <c r="C80" s="30" t="s">
        <v>110</v>
      </c>
      <c r="D80" s="30" t="s">
        <v>111</v>
      </c>
      <c r="E80" s="30" t="s">
        <v>107</v>
      </c>
      <c r="F80" s="30" t="s">
        <v>199</v>
      </c>
      <c r="G80" s="10">
        <v>5</v>
      </c>
      <c r="H80" s="10">
        <v>2</v>
      </c>
    </row>
    <row r="81" spans="1:8" x14ac:dyDescent="0.2">
      <c r="A81" s="29">
        <v>5</v>
      </c>
      <c r="B81" s="9">
        <v>62</v>
      </c>
      <c r="C81" s="10" t="s">
        <v>108</v>
      </c>
      <c r="D81" s="10" t="s">
        <v>109</v>
      </c>
      <c r="E81" s="30" t="s">
        <v>107</v>
      </c>
      <c r="F81" s="30" t="s">
        <v>201</v>
      </c>
      <c r="G81" s="10">
        <v>6</v>
      </c>
      <c r="H81" s="10">
        <v>1</v>
      </c>
    </row>
    <row r="82" spans="1:8" x14ac:dyDescent="0.2">
      <c r="A82" s="9"/>
      <c r="B82" s="9"/>
      <c r="C82" s="9"/>
      <c r="D82" s="9"/>
      <c r="E82" s="9"/>
      <c r="F82" s="9"/>
      <c r="G82" s="9"/>
      <c r="H82" s="10"/>
    </row>
    <row r="84" spans="1:8" x14ac:dyDescent="0.2">
      <c r="A84" s="40"/>
      <c r="B84" s="40"/>
      <c r="C84" s="40" t="s">
        <v>345</v>
      </c>
      <c r="D84" s="40"/>
      <c r="E84" s="40"/>
      <c r="F84" s="40"/>
      <c r="G84" s="40"/>
      <c r="H84" s="40"/>
    </row>
    <row r="85" spans="1:8" x14ac:dyDescent="0.2">
      <c r="A85" s="34" t="s">
        <v>99</v>
      </c>
      <c r="B85" s="34" t="s">
        <v>100</v>
      </c>
      <c r="C85" s="34" t="s">
        <v>101</v>
      </c>
      <c r="D85" s="34" t="s">
        <v>102</v>
      </c>
      <c r="E85" s="34" t="s">
        <v>103</v>
      </c>
      <c r="F85" s="34" t="s">
        <v>104</v>
      </c>
      <c r="G85" s="34" t="s">
        <v>157</v>
      </c>
      <c r="H85" s="34" t="s">
        <v>155</v>
      </c>
    </row>
    <row r="86" spans="1:8" x14ac:dyDescent="0.2">
      <c r="A86" s="29">
        <v>4</v>
      </c>
      <c r="B86" s="29">
        <v>14</v>
      </c>
      <c r="C86" s="30" t="s">
        <v>45</v>
      </c>
      <c r="D86" s="30" t="s">
        <v>46</v>
      </c>
      <c r="E86" s="30" t="s">
        <v>51</v>
      </c>
      <c r="F86" s="30" t="s">
        <v>340</v>
      </c>
      <c r="G86" s="10">
        <v>1</v>
      </c>
      <c r="H86" s="10">
        <v>10</v>
      </c>
    </row>
    <row r="87" spans="1:8" x14ac:dyDescent="0.2">
      <c r="A87" s="29">
        <v>4</v>
      </c>
      <c r="B87" s="29">
        <v>17</v>
      </c>
      <c r="C87" s="30" t="s">
        <v>2</v>
      </c>
      <c r="D87" s="30" t="s">
        <v>3</v>
      </c>
      <c r="E87" s="30" t="s">
        <v>51</v>
      </c>
      <c r="F87" s="10"/>
      <c r="G87" s="10"/>
      <c r="H87" s="10"/>
    </row>
    <row r="88" spans="1:8" x14ac:dyDescent="0.2">
      <c r="A88" s="29">
        <v>4</v>
      </c>
      <c r="B88" s="29">
        <v>8</v>
      </c>
      <c r="C88" s="30" t="s">
        <v>8</v>
      </c>
      <c r="D88" s="30" t="s">
        <v>9</v>
      </c>
      <c r="E88" s="30" t="s">
        <v>51</v>
      </c>
      <c r="F88" s="10"/>
      <c r="G88" s="10"/>
      <c r="H88" s="10"/>
    </row>
    <row r="89" spans="1:8" x14ac:dyDescent="0.2">
      <c r="A89" s="29">
        <v>4</v>
      </c>
      <c r="B89" s="29">
        <v>33</v>
      </c>
      <c r="C89" s="30" t="s">
        <v>0</v>
      </c>
      <c r="D89" s="30" t="s">
        <v>1</v>
      </c>
      <c r="E89" s="30" t="s">
        <v>51</v>
      </c>
      <c r="F89" s="10"/>
      <c r="G89" s="10"/>
      <c r="H89" s="10"/>
    </row>
    <row r="90" spans="1:8" x14ac:dyDescent="0.2">
      <c r="A90" s="29"/>
      <c r="B90" s="29"/>
      <c r="C90" s="30"/>
      <c r="D90" s="30"/>
      <c r="E90" s="30"/>
      <c r="F90" s="10"/>
      <c r="G90" s="10"/>
      <c r="H90" s="10"/>
    </row>
    <row r="91" spans="1:8" x14ac:dyDescent="0.2">
      <c r="A91" s="9"/>
      <c r="B91" s="9"/>
      <c r="C91" s="9"/>
      <c r="D91" s="9"/>
      <c r="E91" s="9"/>
      <c r="F91" s="9"/>
      <c r="G91" s="9"/>
      <c r="H91" s="10"/>
    </row>
    <row r="92" spans="1:8" x14ac:dyDescent="0.2">
      <c r="A92" s="29">
        <v>2</v>
      </c>
      <c r="B92" s="29">
        <v>40</v>
      </c>
      <c r="C92" s="30" t="s">
        <v>6</v>
      </c>
      <c r="D92" s="30" t="s">
        <v>7</v>
      </c>
      <c r="E92" s="30" t="s">
        <v>52</v>
      </c>
      <c r="F92" s="30" t="s">
        <v>341</v>
      </c>
      <c r="G92" s="10">
        <v>2</v>
      </c>
      <c r="H92" s="10"/>
    </row>
    <row r="93" spans="1:8" x14ac:dyDescent="0.2">
      <c r="A93" s="29">
        <v>2</v>
      </c>
      <c r="B93" s="29">
        <v>35</v>
      </c>
      <c r="C93" s="30" t="s">
        <v>342</v>
      </c>
      <c r="D93" s="30" t="s">
        <v>343</v>
      </c>
      <c r="E93" s="30" t="s">
        <v>52</v>
      </c>
      <c r="F93" s="10"/>
      <c r="G93" s="10"/>
      <c r="H93" s="10"/>
    </row>
    <row r="94" spans="1:8" x14ac:dyDescent="0.2">
      <c r="A94" s="29">
        <v>2</v>
      </c>
      <c r="B94" s="29">
        <v>55</v>
      </c>
      <c r="C94" s="30" t="s">
        <v>149</v>
      </c>
      <c r="D94" s="30" t="s">
        <v>13</v>
      </c>
      <c r="E94" s="30" t="s">
        <v>52</v>
      </c>
      <c r="F94" s="10"/>
      <c r="G94" s="10"/>
      <c r="H94" s="10"/>
    </row>
    <row r="95" spans="1:8" x14ac:dyDescent="0.2">
      <c r="A95" s="29">
        <v>2</v>
      </c>
      <c r="B95" s="29">
        <v>39</v>
      </c>
      <c r="C95" s="30" t="s">
        <v>10</v>
      </c>
      <c r="D95" s="30" t="s">
        <v>11</v>
      </c>
      <c r="E95" s="30" t="s">
        <v>52</v>
      </c>
      <c r="F95" s="10"/>
      <c r="G95" s="10"/>
      <c r="H95" s="10"/>
    </row>
    <row r="96" spans="1:8" x14ac:dyDescent="0.2">
      <c r="A96" s="29"/>
      <c r="B96" s="29"/>
      <c r="C96" s="30"/>
      <c r="D96" s="30"/>
      <c r="E96" s="30"/>
      <c r="F96" s="10"/>
      <c r="G96" s="10"/>
      <c r="H96" s="10"/>
    </row>
    <row r="97" spans="1:8" x14ac:dyDescent="0.2">
      <c r="A97" s="10"/>
      <c r="B97" s="10"/>
      <c r="C97" s="10"/>
      <c r="D97" s="10"/>
      <c r="E97" s="10"/>
      <c r="F97" s="10"/>
      <c r="G97" s="10"/>
      <c r="H97" s="10"/>
    </row>
    <row r="98" spans="1:8" x14ac:dyDescent="0.2">
      <c r="A98" s="29">
        <v>3</v>
      </c>
      <c r="B98" s="29">
        <v>61</v>
      </c>
      <c r="C98" s="30" t="s">
        <v>105</v>
      </c>
      <c r="D98" s="30" t="s">
        <v>106</v>
      </c>
      <c r="E98" s="30" t="s">
        <v>107</v>
      </c>
      <c r="F98" s="30" t="s">
        <v>344</v>
      </c>
      <c r="G98" s="10">
        <v>3</v>
      </c>
      <c r="H98" s="10">
        <v>6</v>
      </c>
    </row>
    <row r="99" spans="1:8" x14ac:dyDescent="0.2">
      <c r="A99" s="29">
        <v>3</v>
      </c>
      <c r="B99" s="29">
        <v>71</v>
      </c>
      <c r="C99" s="30" t="s">
        <v>126</v>
      </c>
      <c r="D99" s="30" t="s">
        <v>127</v>
      </c>
      <c r="E99" s="30" t="s">
        <v>107</v>
      </c>
      <c r="F99" s="10"/>
      <c r="G99" s="10"/>
      <c r="H99" s="10"/>
    </row>
    <row r="100" spans="1:8" x14ac:dyDescent="0.2">
      <c r="A100" s="29">
        <v>3</v>
      </c>
      <c r="B100" s="29">
        <v>68</v>
      </c>
      <c r="C100" s="30" t="s">
        <v>148</v>
      </c>
      <c r="D100" s="30" t="s">
        <v>121</v>
      </c>
      <c r="E100" s="30" t="s">
        <v>107</v>
      </c>
      <c r="F100" s="10"/>
      <c r="G100" s="10"/>
      <c r="H100" s="10"/>
    </row>
    <row r="101" spans="1:8" x14ac:dyDescent="0.2">
      <c r="A101" s="29">
        <v>3</v>
      </c>
      <c r="B101" s="29">
        <v>64</v>
      </c>
      <c r="C101" s="30" t="s">
        <v>112</v>
      </c>
      <c r="D101" s="30" t="s">
        <v>113</v>
      </c>
      <c r="E101" s="30" t="s">
        <v>107</v>
      </c>
      <c r="F101" s="10"/>
      <c r="G101" s="10"/>
      <c r="H101" s="10"/>
    </row>
    <row r="102" spans="1:8" x14ac:dyDescent="0.2">
      <c r="A102" s="10"/>
      <c r="B102" s="10"/>
      <c r="C102" s="10"/>
      <c r="D102" s="10"/>
      <c r="E102" s="10"/>
      <c r="F102" s="10"/>
      <c r="G102" s="10"/>
      <c r="H102" s="10"/>
    </row>
  </sheetData>
  <sheetProtection algorithmName="SHA-512" hashValue="Y6uplwz6tq5DUyp+K6uPvWhBXDSyu7ZepdgcUU3ZvBd3eAinAKYpYl+Akf+QeEESM9QWfZdk9MPzWbetTk+lZw==" saltValue="VMoCBGNgMfjnctmc3Eoz3Q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51"/>
  <sheetViews>
    <sheetView tabSelected="1" workbookViewId="0">
      <selection activeCell="I54" sqref="I54"/>
    </sheetView>
  </sheetViews>
  <sheetFormatPr baseColWidth="10" defaultColWidth="8.83203125" defaultRowHeight="15" x14ac:dyDescent="0.2"/>
  <cols>
    <col min="1" max="1" width="17" customWidth="1"/>
    <col min="2" max="2" width="4.5" customWidth="1"/>
    <col min="3" max="3" width="6.33203125" style="15" customWidth="1"/>
    <col min="4" max="4" width="5.1640625" customWidth="1"/>
    <col min="5" max="5" width="6.1640625" style="15" customWidth="1"/>
    <col min="6" max="6" width="5" style="15" customWidth="1"/>
    <col min="7" max="7" width="5.1640625" customWidth="1"/>
    <col min="8" max="8" width="6.1640625" customWidth="1"/>
    <col min="9" max="9" width="5.83203125" style="15" customWidth="1"/>
    <col min="10" max="10" width="3.33203125" customWidth="1"/>
    <col min="11" max="11" width="4" style="15" customWidth="1"/>
    <col min="12" max="12" width="6.33203125" style="15" customWidth="1"/>
    <col min="13" max="13" width="5.1640625" customWidth="1"/>
  </cols>
  <sheetData>
    <row r="1" spans="1:13" ht="17" x14ac:dyDescent="0.25">
      <c r="A1" s="1"/>
      <c r="B1" s="2"/>
      <c r="C1" s="69" t="s">
        <v>22</v>
      </c>
      <c r="D1" s="69"/>
      <c r="E1" s="69"/>
      <c r="F1" s="69"/>
      <c r="G1" s="69"/>
      <c r="H1" s="19"/>
      <c r="I1" s="13"/>
      <c r="J1" s="2"/>
      <c r="K1" s="13"/>
      <c r="L1" s="13"/>
      <c r="M1" s="3"/>
    </row>
    <row r="2" spans="1:13" ht="16" x14ac:dyDescent="0.2">
      <c r="A2" s="4"/>
      <c r="B2" s="5"/>
      <c r="C2" s="17"/>
      <c r="D2" s="18"/>
      <c r="E2" s="17"/>
      <c r="F2" s="17"/>
      <c r="G2" s="18"/>
      <c r="H2" s="20"/>
      <c r="I2" s="14"/>
      <c r="J2" s="5"/>
      <c r="K2" s="14"/>
      <c r="L2" s="14"/>
      <c r="M2" s="6"/>
    </row>
    <row r="3" spans="1:13" ht="16" x14ac:dyDescent="0.2">
      <c r="A3" s="4"/>
      <c r="B3" s="5"/>
      <c r="C3" s="70" t="s">
        <v>23</v>
      </c>
      <c r="D3" s="70"/>
      <c r="E3" s="70"/>
      <c r="F3" s="70"/>
      <c r="G3" s="70"/>
      <c r="H3" s="20"/>
      <c r="I3" s="14"/>
      <c r="J3" s="5"/>
      <c r="K3" s="14"/>
      <c r="L3" s="14"/>
      <c r="M3" s="6"/>
    </row>
    <row r="4" spans="1:13" ht="16" x14ac:dyDescent="0.2">
      <c r="A4" s="4"/>
      <c r="B4" s="5"/>
      <c r="C4" s="17"/>
      <c r="D4" s="18"/>
      <c r="E4" s="17"/>
      <c r="F4" s="17"/>
      <c r="G4" s="18"/>
      <c r="H4" s="20"/>
      <c r="I4" s="14"/>
      <c r="J4" s="5"/>
      <c r="K4" s="14"/>
      <c r="L4" s="14"/>
      <c r="M4" s="6"/>
    </row>
    <row r="5" spans="1:13" ht="16" x14ac:dyDescent="0.2">
      <c r="A5" s="4"/>
      <c r="B5" s="5"/>
      <c r="C5" s="71" t="s">
        <v>24</v>
      </c>
      <c r="D5" s="71"/>
      <c r="E5" s="71"/>
      <c r="F5" s="71"/>
      <c r="G5" s="71"/>
      <c r="H5" s="20"/>
      <c r="I5" s="14"/>
      <c r="J5" s="5"/>
      <c r="K5" s="14"/>
      <c r="L5" s="14"/>
      <c r="M5" s="6"/>
    </row>
    <row r="6" spans="1:13" ht="16" thickBot="1" x14ac:dyDescent="0.25">
      <c r="A6" s="77" t="s">
        <v>227</v>
      </c>
      <c r="B6" s="78"/>
      <c r="C6" s="78"/>
      <c r="D6" s="78"/>
      <c r="E6" s="46"/>
      <c r="F6" s="46"/>
      <c r="G6" s="47"/>
      <c r="H6" s="47" t="s">
        <v>212</v>
      </c>
      <c r="I6" s="46"/>
      <c r="J6" s="47"/>
      <c r="K6" s="46"/>
      <c r="L6" s="46"/>
      <c r="M6" s="48"/>
    </row>
    <row r="7" spans="1:13" x14ac:dyDescent="0.2">
      <c r="A7" s="76" t="s">
        <v>150</v>
      </c>
      <c r="B7" s="74"/>
      <c r="C7" s="74"/>
      <c r="D7" s="74"/>
      <c r="E7" s="74"/>
      <c r="F7" s="74"/>
      <c r="G7" s="75"/>
      <c r="H7" s="74" t="s">
        <v>154</v>
      </c>
      <c r="I7" s="74"/>
      <c r="J7" s="74"/>
      <c r="K7" s="74"/>
      <c r="L7" s="74"/>
      <c r="M7" s="75"/>
    </row>
    <row r="8" spans="1:13" x14ac:dyDescent="0.2">
      <c r="A8" s="58" t="s">
        <v>104</v>
      </c>
      <c r="B8" s="12" t="s">
        <v>151</v>
      </c>
      <c r="C8" s="16" t="s">
        <v>152</v>
      </c>
      <c r="D8" s="12" t="s">
        <v>151</v>
      </c>
      <c r="E8" s="16" t="s">
        <v>152</v>
      </c>
      <c r="F8" s="16" t="s">
        <v>153</v>
      </c>
      <c r="G8" s="59"/>
      <c r="H8" s="12" t="s">
        <v>151</v>
      </c>
      <c r="I8" s="16" t="s">
        <v>152</v>
      </c>
      <c r="J8" s="12" t="s">
        <v>151</v>
      </c>
      <c r="K8" s="16" t="s">
        <v>152</v>
      </c>
      <c r="L8" s="16" t="s">
        <v>153</v>
      </c>
      <c r="M8" s="59"/>
    </row>
    <row r="9" spans="1:13" x14ac:dyDescent="0.2">
      <c r="A9" s="58" t="s">
        <v>184</v>
      </c>
      <c r="B9" s="12">
        <v>2</v>
      </c>
      <c r="C9" s="16">
        <v>3</v>
      </c>
      <c r="D9" s="12">
        <v>4</v>
      </c>
      <c r="E9" s="16">
        <v>1</v>
      </c>
      <c r="F9" s="16">
        <f>E9+C9</f>
        <v>4</v>
      </c>
      <c r="G9" s="59"/>
      <c r="H9" s="12">
        <v>1</v>
      </c>
      <c r="I9" s="16">
        <v>5</v>
      </c>
      <c r="J9" s="12">
        <v>3</v>
      </c>
      <c r="K9" s="16">
        <v>2</v>
      </c>
      <c r="L9" s="16">
        <f>K9+I9</f>
        <v>7</v>
      </c>
      <c r="M9" s="59"/>
    </row>
    <row r="10" spans="1:13" x14ac:dyDescent="0.2">
      <c r="A10" s="58" t="s">
        <v>222</v>
      </c>
      <c r="B10" s="12">
        <v>1</v>
      </c>
      <c r="C10" s="16">
        <v>5</v>
      </c>
      <c r="D10" s="12">
        <v>2</v>
      </c>
      <c r="E10" s="16">
        <v>3</v>
      </c>
      <c r="F10" s="16">
        <f t="shared" ref="F10:F18" si="0">E10+C10</f>
        <v>8</v>
      </c>
      <c r="G10" s="59"/>
      <c r="H10" s="12">
        <v>3</v>
      </c>
      <c r="I10" s="16">
        <v>2</v>
      </c>
      <c r="J10" s="12">
        <v>4</v>
      </c>
      <c r="K10" s="16">
        <v>1</v>
      </c>
      <c r="L10" s="16">
        <f t="shared" ref="L10:L18" si="1">K10+I10</f>
        <v>3</v>
      </c>
      <c r="M10" s="59"/>
    </row>
    <row r="11" spans="1:13" x14ac:dyDescent="0.2">
      <c r="A11" s="58" t="s">
        <v>27</v>
      </c>
      <c r="B11" s="12">
        <v>1</v>
      </c>
      <c r="C11" s="16">
        <v>5</v>
      </c>
      <c r="D11" s="12">
        <v>2</v>
      </c>
      <c r="E11" s="16">
        <v>3</v>
      </c>
      <c r="F11" s="16">
        <f t="shared" si="0"/>
        <v>8</v>
      </c>
      <c r="G11" s="59"/>
      <c r="H11" s="12">
        <v>3</v>
      </c>
      <c r="I11" s="16">
        <v>2</v>
      </c>
      <c r="J11" s="12">
        <v>4</v>
      </c>
      <c r="K11" s="16">
        <v>1</v>
      </c>
      <c r="L11" s="16">
        <f t="shared" si="1"/>
        <v>3</v>
      </c>
      <c r="M11" s="59"/>
    </row>
    <row r="12" spans="1:13" x14ac:dyDescent="0.2">
      <c r="A12" s="58" t="s">
        <v>44</v>
      </c>
      <c r="B12" s="12">
        <v>3</v>
      </c>
      <c r="C12" s="16">
        <v>2</v>
      </c>
      <c r="D12" s="12">
        <v>4</v>
      </c>
      <c r="E12" s="16">
        <v>1</v>
      </c>
      <c r="F12" s="16">
        <f t="shared" si="0"/>
        <v>3</v>
      </c>
      <c r="G12" s="59"/>
      <c r="H12" s="12">
        <v>1</v>
      </c>
      <c r="I12" s="16">
        <v>5</v>
      </c>
      <c r="J12" s="12">
        <v>2</v>
      </c>
      <c r="K12" s="16">
        <v>3</v>
      </c>
      <c r="L12" s="16">
        <f t="shared" si="1"/>
        <v>8</v>
      </c>
      <c r="M12" s="59"/>
    </row>
    <row r="13" spans="1:13" x14ac:dyDescent="0.2">
      <c r="A13" s="58" t="s">
        <v>223</v>
      </c>
      <c r="B13" s="12">
        <v>1</v>
      </c>
      <c r="C13" s="16">
        <v>5</v>
      </c>
      <c r="D13" s="12">
        <v>2</v>
      </c>
      <c r="E13" s="16">
        <v>3</v>
      </c>
      <c r="F13" s="16">
        <f t="shared" si="0"/>
        <v>8</v>
      </c>
      <c r="G13" s="59"/>
      <c r="H13" s="12">
        <v>3</v>
      </c>
      <c r="I13" s="16">
        <v>2</v>
      </c>
      <c r="J13" s="12">
        <v>4</v>
      </c>
      <c r="K13" s="16">
        <v>1</v>
      </c>
      <c r="L13" s="16">
        <f t="shared" si="1"/>
        <v>3</v>
      </c>
      <c r="M13" s="59"/>
    </row>
    <row r="14" spans="1:13" x14ac:dyDescent="0.2">
      <c r="A14" s="58" t="s">
        <v>39</v>
      </c>
      <c r="B14" s="12">
        <v>2</v>
      </c>
      <c r="C14" s="16">
        <v>3</v>
      </c>
      <c r="D14" s="12">
        <v>4</v>
      </c>
      <c r="E14" s="16">
        <v>2</v>
      </c>
      <c r="F14" s="16">
        <f t="shared" si="0"/>
        <v>5</v>
      </c>
      <c r="G14" s="59"/>
      <c r="H14" s="12">
        <v>1</v>
      </c>
      <c r="I14" s="16">
        <v>5</v>
      </c>
      <c r="J14" s="12">
        <v>5</v>
      </c>
      <c r="K14" s="16">
        <v>1</v>
      </c>
      <c r="L14" s="16">
        <f t="shared" si="1"/>
        <v>6</v>
      </c>
      <c r="M14" s="59"/>
    </row>
    <row r="15" spans="1:13" x14ac:dyDescent="0.2">
      <c r="A15" s="58" t="s">
        <v>34</v>
      </c>
      <c r="B15" s="12">
        <v>1</v>
      </c>
      <c r="C15" s="16">
        <v>5</v>
      </c>
      <c r="D15" s="12">
        <v>3</v>
      </c>
      <c r="E15" s="16">
        <v>3</v>
      </c>
      <c r="F15" s="16">
        <f t="shared" si="0"/>
        <v>8</v>
      </c>
      <c r="G15" s="59"/>
      <c r="H15" s="12">
        <v>4</v>
      </c>
      <c r="I15" s="16">
        <v>2</v>
      </c>
      <c r="J15" s="12">
        <v>6</v>
      </c>
      <c r="K15" s="16">
        <v>1</v>
      </c>
      <c r="L15" s="16">
        <f t="shared" si="1"/>
        <v>3</v>
      </c>
      <c r="M15" s="59"/>
    </row>
    <row r="16" spans="1:13" x14ac:dyDescent="0.2">
      <c r="A16" s="58" t="s">
        <v>224</v>
      </c>
      <c r="B16" s="12">
        <v>1</v>
      </c>
      <c r="C16" s="16">
        <v>5</v>
      </c>
      <c r="D16" s="12">
        <v>4</v>
      </c>
      <c r="E16" s="16">
        <v>1</v>
      </c>
      <c r="F16" s="16">
        <f t="shared" si="0"/>
        <v>6</v>
      </c>
      <c r="G16" s="59"/>
      <c r="H16" s="12">
        <v>2</v>
      </c>
      <c r="I16" s="16">
        <v>3</v>
      </c>
      <c r="J16" s="12">
        <v>3</v>
      </c>
      <c r="K16" s="16">
        <v>2</v>
      </c>
      <c r="L16" s="16">
        <f t="shared" si="1"/>
        <v>5</v>
      </c>
      <c r="M16" s="59"/>
    </row>
    <row r="17" spans="1:13" x14ac:dyDescent="0.2">
      <c r="A17" s="58" t="s">
        <v>225</v>
      </c>
      <c r="B17" s="12">
        <v>1</v>
      </c>
      <c r="C17" s="16">
        <v>10</v>
      </c>
      <c r="D17" s="12"/>
      <c r="E17" s="16"/>
      <c r="F17" s="16">
        <f t="shared" si="0"/>
        <v>10</v>
      </c>
      <c r="G17" s="59"/>
      <c r="H17" s="12">
        <v>2</v>
      </c>
      <c r="I17" s="16">
        <v>6</v>
      </c>
      <c r="J17" s="12"/>
      <c r="K17" s="16"/>
      <c r="L17" s="16">
        <f t="shared" si="1"/>
        <v>6</v>
      </c>
      <c r="M17" s="59"/>
    </row>
    <row r="18" spans="1:13" x14ac:dyDescent="0.2">
      <c r="A18" s="58"/>
      <c r="B18" s="12"/>
      <c r="C18" s="16"/>
      <c r="D18" s="12"/>
      <c r="E18" s="16"/>
      <c r="F18" s="16">
        <f t="shared" si="0"/>
        <v>0</v>
      </c>
      <c r="G18" s="59"/>
      <c r="H18" s="12"/>
      <c r="I18" s="16"/>
      <c r="J18" s="12"/>
      <c r="K18" s="16"/>
      <c r="L18" s="16">
        <f t="shared" si="1"/>
        <v>0</v>
      </c>
      <c r="M18" s="59"/>
    </row>
    <row r="19" spans="1:13" ht="16" thickBot="1" x14ac:dyDescent="0.25">
      <c r="A19" s="49" t="s">
        <v>367</v>
      </c>
      <c r="B19" s="50"/>
      <c r="C19" s="50"/>
      <c r="D19" s="50"/>
      <c r="E19" s="50"/>
      <c r="F19" s="50">
        <f>SUM(F9:F18)</f>
        <v>60</v>
      </c>
      <c r="G19" s="51"/>
      <c r="H19" s="50"/>
      <c r="I19" s="50"/>
      <c r="J19" s="50"/>
      <c r="K19" s="50"/>
      <c r="L19" s="42">
        <v>44</v>
      </c>
      <c r="M19" s="51"/>
    </row>
    <row r="20" spans="1:13" x14ac:dyDescent="0.2">
      <c r="A20" s="52"/>
      <c r="B20" s="53"/>
      <c r="C20" s="53"/>
      <c r="D20" s="53"/>
      <c r="E20" s="53"/>
      <c r="F20" s="53"/>
      <c r="G20" s="54"/>
      <c r="H20" s="53"/>
      <c r="I20" s="53"/>
      <c r="J20" s="53"/>
      <c r="K20" s="53"/>
      <c r="L20" s="53"/>
      <c r="M20" s="54"/>
    </row>
    <row r="21" spans="1:13" ht="16" thickBot="1" x14ac:dyDescent="0.25">
      <c r="A21" s="55"/>
      <c r="B21" s="56"/>
      <c r="C21" s="56"/>
      <c r="D21" s="56"/>
      <c r="E21" s="56"/>
      <c r="F21" s="56" t="s">
        <v>155</v>
      </c>
      <c r="G21" s="57">
        <v>1</v>
      </c>
      <c r="H21" s="56"/>
      <c r="I21" s="56"/>
      <c r="J21" s="56"/>
      <c r="K21" s="56"/>
      <c r="L21" s="56" t="s">
        <v>155</v>
      </c>
      <c r="M21" s="57">
        <v>2</v>
      </c>
    </row>
    <row r="22" spans="1:13" ht="16" thickBot="1" x14ac:dyDescent="0.25"/>
    <row r="23" spans="1:13" ht="16" x14ac:dyDescent="0.25">
      <c r="A23" s="1"/>
      <c r="B23" s="2"/>
      <c r="C23" s="69" t="s">
        <v>22</v>
      </c>
      <c r="D23" s="69"/>
      <c r="E23" s="69"/>
      <c r="F23" s="69"/>
      <c r="G23" s="69"/>
      <c r="H23" s="2"/>
      <c r="I23" s="13"/>
      <c r="J23" s="2"/>
      <c r="K23" s="13"/>
      <c r="L23" s="13"/>
      <c r="M23" s="3"/>
    </row>
    <row r="24" spans="1:13" x14ac:dyDescent="0.2">
      <c r="A24" s="4"/>
      <c r="B24" s="5"/>
      <c r="C24" s="17"/>
      <c r="D24" s="18"/>
      <c r="E24" s="17"/>
      <c r="F24" s="17"/>
      <c r="G24" s="18"/>
      <c r="H24" s="5"/>
      <c r="I24" s="14"/>
      <c r="J24" s="5"/>
      <c r="K24" s="14"/>
      <c r="L24" s="14"/>
      <c r="M24" s="6"/>
    </row>
    <row r="25" spans="1:13" x14ac:dyDescent="0.2">
      <c r="A25" s="4"/>
      <c r="B25" s="5"/>
      <c r="C25" s="70" t="s">
        <v>23</v>
      </c>
      <c r="D25" s="70"/>
      <c r="E25" s="70"/>
      <c r="F25" s="70"/>
      <c r="G25" s="70"/>
      <c r="H25" s="5"/>
      <c r="I25" s="14"/>
      <c r="J25" s="5"/>
      <c r="K25" s="14"/>
      <c r="L25" s="14"/>
      <c r="M25" s="6"/>
    </row>
    <row r="26" spans="1:13" x14ac:dyDescent="0.2">
      <c r="A26" s="4"/>
      <c r="B26" s="5"/>
      <c r="C26" s="17"/>
      <c r="D26" s="18"/>
      <c r="E26" s="17"/>
      <c r="F26" s="17"/>
      <c r="G26" s="18"/>
      <c r="H26" s="5"/>
      <c r="I26" s="14"/>
      <c r="J26" s="5"/>
      <c r="K26" s="14"/>
      <c r="L26" s="14"/>
      <c r="M26" s="6"/>
    </row>
    <row r="27" spans="1:13" x14ac:dyDescent="0.2">
      <c r="A27" s="4"/>
      <c r="B27" s="5"/>
      <c r="C27" s="71" t="s">
        <v>24</v>
      </c>
      <c r="D27" s="71"/>
      <c r="E27" s="71"/>
      <c r="F27" s="71"/>
      <c r="G27" s="71"/>
      <c r="H27" s="5"/>
      <c r="I27" s="14"/>
      <c r="J27" s="5"/>
      <c r="K27" s="14"/>
      <c r="L27" s="14"/>
      <c r="M27" s="6"/>
    </row>
    <row r="28" spans="1:13" ht="16" thickBot="1" x14ac:dyDescent="0.25">
      <c r="A28" s="79" t="s">
        <v>226</v>
      </c>
      <c r="B28" s="80"/>
      <c r="C28" s="80"/>
      <c r="D28" s="80"/>
      <c r="E28" s="43"/>
      <c r="F28" s="43"/>
      <c r="G28" s="44"/>
      <c r="H28" s="44" t="s">
        <v>213</v>
      </c>
      <c r="I28" s="43"/>
      <c r="J28" s="44" t="s">
        <v>214</v>
      </c>
      <c r="K28" s="43"/>
      <c r="L28" s="43"/>
      <c r="M28" s="45"/>
    </row>
    <row r="29" spans="1:13" x14ac:dyDescent="0.2">
      <c r="A29" s="81" t="s">
        <v>150</v>
      </c>
      <c r="B29" s="72"/>
      <c r="C29" s="72"/>
      <c r="D29" s="72"/>
      <c r="E29" s="72"/>
      <c r="F29" s="72"/>
      <c r="G29" s="73"/>
      <c r="H29" s="72" t="s">
        <v>154</v>
      </c>
      <c r="I29" s="72"/>
      <c r="J29" s="72"/>
      <c r="K29" s="72"/>
      <c r="L29" s="72"/>
      <c r="M29" s="73"/>
    </row>
    <row r="30" spans="1:13" x14ac:dyDescent="0.2">
      <c r="A30" s="58" t="s">
        <v>104</v>
      </c>
      <c r="B30" s="12" t="s">
        <v>151</v>
      </c>
      <c r="C30" s="16" t="s">
        <v>152</v>
      </c>
      <c r="D30" s="12" t="s">
        <v>151</v>
      </c>
      <c r="E30" s="16" t="s">
        <v>152</v>
      </c>
      <c r="F30" s="16" t="s">
        <v>153</v>
      </c>
      <c r="G30" s="59"/>
      <c r="H30" s="12" t="s">
        <v>151</v>
      </c>
      <c r="I30" s="16" t="s">
        <v>152</v>
      </c>
      <c r="J30" s="12" t="s">
        <v>151</v>
      </c>
      <c r="K30" s="16" t="s">
        <v>152</v>
      </c>
      <c r="L30" s="16" t="s">
        <v>153</v>
      </c>
      <c r="M30" s="59"/>
    </row>
    <row r="31" spans="1:13" x14ac:dyDescent="0.2">
      <c r="A31" s="58" t="s">
        <v>21</v>
      </c>
      <c r="B31" s="12">
        <v>1</v>
      </c>
      <c r="C31" s="16">
        <v>5</v>
      </c>
      <c r="D31" s="12">
        <v>3</v>
      </c>
      <c r="E31" s="16">
        <v>2</v>
      </c>
      <c r="F31" s="16">
        <f>E31+C31</f>
        <v>7</v>
      </c>
      <c r="G31" s="59"/>
      <c r="H31" s="12">
        <v>2</v>
      </c>
      <c r="I31" s="16">
        <v>3</v>
      </c>
      <c r="J31" s="12">
        <v>4</v>
      </c>
      <c r="K31" s="16">
        <v>1</v>
      </c>
      <c r="L31" s="16">
        <f>K31+I31</f>
        <v>4</v>
      </c>
      <c r="M31" s="59"/>
    </row>
    <row r="32" spans="1:13" x14ac:dyDescent="0.2">
      <c r="A32" s="58" t="s">
        <v>222</v>
      </c>
      <c r="B32" s="12">
        <v>1</v>
      </c>
      <c r="C32" s="16">
        <v>5</v>
      </c>
      <c r="D32" s="12">
        <v>3</v>
      </c>
      <c r="E32" s="16">
        <v>2</v>
      </c>
      <c r="F32" s="16">
        <f t="shared" ref="F32:F39" si="2">E32+C32</f>
        <v>7</v>
      </c>
      <c r="G32" s="59"/>
      <c r="H32" s="12">
        <v>2</v>
      </c>
      <c r="I32" s="16">
        <v>3</v>
      </c>
      <c r="J32" s="12">
        <v>4</v>
      </c>
      <c r="K32" s="16">
        <v>1</v>
      </c>
      <c r="L32" s="16">
        <f t="shared" ref="L32:L39" si="3">K32+I32</f>
        <v>4</v>
      </c>
      <c r="M32" s="59"/>
    </row>
    <row r="33" spans="1:13" x14ac:dyDescent="0.2">
      <c r="A33" s="58" t="s">
        <v>39</v>
      </c>
      <c r="B33" s="12">
        <v>1</v>
      </c>
      <c r="C33" s="16">
        <v>5</v>
      </c>
      <c r="D33" s="12">
        <v>2</v>
      </c>
      <c r="E33" s="16">
        <v>3</v>
      </c>
      <c r="F33" s="16">
        <f t="shared" si="2"/>
        <v>8</v>
      </c>
      <c r="G33" s="59"/>
      <c r="H33" s="12">
        <v>3</v>
      </c>
      <c r="I33" s="16">
        <v>2</v>
      </c>
      <c r="J33" s="12">
        <v>4</v>
      </c>
      <c r="K33" s="16">
        <v>1</v>
      </c>
      <c r="L33" s="16">
        <f t="shared" si="3"/>
        <v>3</v>
      </c>
      <c r="M33" s="59"/>
    </row>
    <row r="34" spans="1:13" x14ac:dyDescent="0.2">
      <c r="A34" s="58" t="s">
        <v>34</v>
      </c>
      <c r="B34" s="12">
        <v>1</v>
      </c>
      <c r="C34" s="16">
        <v>5</v>
      </c>
      <c r="D34" s="12">
        <v>2</v>
      </c>
      <c r="E34" s="16">
        <v>3</v>
      </c>
      <c r="F34" s="16">
        <f t="shared" si="2"/>
        <v>8</v>
      </c>
      <c r="G34" s="59"/>
      <c r="H34" s="12">
        <v>3</v>
      </c>
      <c r="I34" s="16">
        <v>2</v>
      </c>
      <c r="J34" s="12">
        <v>4</v>
      </c>
      <c r="K34" s="16">
        <v>1</v>
      </c>
      <c r="L34" s="16">
        <f t="shared" si="3"/>
        <v>3</v>
      </c>
      <c r="M34" s="59"/>
    </row>
    <row r="35" spans="1:13" x14ac:dyDescent="0.2">
      <c r="A35" s="58" t="s">
        <v>223</v>
      </c>
      <c r="B35" s="12">
        <v>1</v>
      </c>
      <c r="C35" s="16">
        <v>5</v>
      </c>
      <c r="D35" s="12">
        <v>3</v>
      </c>
      <c r="E35" s="16">
        <v>2</v>
      </c>
      <c r="F35" s="16">
        <f t="shared" si="2"/>
        <v>7</v>
      </c>
      <c r="G35" s="59"/>
      <c r="H35" s="12">
        <v>2</v>
      </c>
      <c r="I35" s="16">
        <v>3</v>
      </c>
      <c r="J35" s="12">
        <v>4</v>
      </c>
      <c r="K35" s="16">
        <v>1</v>
      </c>
      <c r="L35" s="16">
        <f t="shared" si="3"/>
        <v>4</v>
      </c>
      <c r="M35" s="59"/>
    </row>
    <row r="36" spans="1:13" x14ac:dyDescent="0.2">
      <c r="A36" s="58" t="s">
        <v>27</v>
      </c>
      <c r="B36" s="12">
        <v>1</v>
      </c>
      <c r="C36" s="16">
        <v>5</v>
      </c>
      <c r="D36" s="12">
        <v>2</v>
      </c>
      <c r="E36" s="16">
        <v>3</v>
      </c>
      <c r="F36" s="16">
        <f t="shared" si="2"/>
        <v>8</v>
      </c>
      <c r="G36" s="59"/>
      <c r="H36" s="12">
        <v>3</v>
      </c>
      <c r="I36" s="16">
        <v>2</v>
      </c>
      <c r="J36" s="12">
        <v>5</v>
      </c>
      <c r="K36" s="16">
        <v>1</v>
      </c>
      <c r="L36" s="16">
        <f t="shared" si="3"/>
        <v>3</v>
      </c>
      <c r="M36" s="59"/>
    </row>
    <row r="37" spans="1:13" x14ac:dyDescent="0.2">
      <c r="A37" s="58" t="s">
        <v>44</v>
      </c>
      <c r="B37" s="12">
        <v>1</v>
      </c>
      <c r="C37" s="16">
        <v>5</v>
      </c>
      <c r="D37" s="12">
        <v>3</v>
      </c>
      <c r="E37" s="16">
        <v>2</v>
      </c>
      <c r="F37" s="16">
        <f t="shared" si="2"/>
        <v>7</v>
      </c>
      <c r="G37" s="59"/>
      <c r="H37" s="12">
        <v>2</v>
      </c>
      <c r="I37" s="16">
        <v>3</v>
      </c>
      <c r="J37" s="12"/>
      <c r="K37" s="16"/>
      <c r="L37" s="16">
        <f t="shared" si="3"/>
        <v>3</v>
      </c>
      <c r="M37" s="59"/>
    </row>
    <row r="38" spans="1:13" x14ac:dyDescent="0.2">
      <c r="A38" s="58" t="s">
        <v>224</v>
      </c>
      <c r="B38" s="12">
        <v>1</v>
      </c>
      <c r="C38" s="16">
        <v>5</v>
      </c>
      <c r="D38" s="12">
        <v>2</v>
      </c>
      <c r="E38" s="16">
        <v>3</v>
      </c>
      <c r="F38" s="16">
        <f t="shared" si="2"/>
        <v>8</v>
      </c>
      <c r="G38" s="59"/>
      <c r="H38" s="12">
        <v>3</v>
      </c>
      <c r="I38" s="16">
        <v>2</v>
      </c>
      <c r="J38" s="12">
        <v>4</v>
      </c>
      <c r="K38" s="16">
        <v>1</v>
      </c>
      <c r="L38" s="16">
        <f t="shared" si="3"/>
        <v>3</v>
      </c>
      <c r="M38" s="59"/>
    </row>
    <row r="39" spans="1:13" x14ac:dyDescent="0.2">
      <c r="A39" s="58" t="s">
        <v>225</v>
      </c>
      <c r="B39" s="12">
        <v>1</v>
      </c>
      <c r="C39" s="16">
        <v>10</v>
      </c>
      <c r="D39" s="12"/>
      <c r="E39" s="16"/>
      <c r="F39" s="16">
        <f t="shared" si="2"/>
        <v>10</v>
      </c>
      <c r="G39" s="59"/>
      <c r="H39" s="12">
        <v>2</v>
      </c>
      <c r="I39" s="16">
        <v>6</v>
      </c>
      <c r="J39" s="12"/>
      <c r="K39" s="16"/>
      <c r="L39" s="16">
        <f t="shared" si="3"/>
        <v>6</v>
      </c>
      <c r="M39" s="59"/>
    </row>
    <row r="40" spans="1:13" x14ac:dyDescent="0.2">
      <c r="A40" s="60" t="s">
        <v>367</v>
      </c>
      <c r="B40" s="60"/>
      <c r="C40" s="61"/>
      <c r="D40" s="60"/>
      <c r="E40" s="61"/>
      <c r="F40" s="61">
        <f>SUM(F31:F39)</f>
        <v>70</v>
      </c>
      <c r="G40" s="60"/>
      <c r="H40" s="60"/>
      <c r="I40" s="61"/>
      <c r="J40" s="60"/>
      <c r="K40" s="61"/>
      <c r="L40" s="61">
        <f>SUM(L31:L39)</f>
        <v>33</v>
      </c>
      <c r="M40" s="60"/>
    </row>
    <row r="41" spans="1:13" ht="16" thickBot="1" x14ac:dyDescent="0.25">
      <c r="A41" s="62"/>
      <c r="B41" s="63"/>
      <c r="C41" s="64"/>
      <c r="D41" s="63"/>
      <c r="E41" s="66"/>
      <c r="F41" s="66" t="s">
        <v>155</v>
      </c>
      <c r="G41" s="67">
        <v>1</v>
      </c>
      <c r="H41" s="66"/>
      <c r="I41" s="66"/>
      <c r="J41" s="66"/>
      <c r="K41" s="66"/>
      <c r="L41" s="66" t="s">
        <v>155</v>
      </c>
      <c r="M41" s="65">
        <v>2</v>
      </c>
    </row>
    <row r="42" spans="1:13" ht="16" thickBot="1" x14ac:dyDescent="0.25"/>
    <row r="43" spans="1:13" ht="16" x14ac:dyDescent="0.25">
      <c r="A43" s="1"/>
      <c r="B43" s="2"/>
      <c r="C43" s="69" t="s">
        <v>22</v>
      </c>
      <c r="D43" s="69"/>
      <c r="E43" s="69"/>
      <c r="F43" s="69"/>
      <c r="G43" s="69"/>
      <c r="H43" s="2"/>
      <c r="I43" s="13"/>
      <c r="J43" s="2"/>
      <c r="K43" s="13"/>
      <c r="L43" s="13"/>
      <c r="M43" s="3"/>
    </row>
    <row r="44" spans="1:13" x14ac:dyDescent="0.2">
      <c r="A44" s="4"/>
      <c r="B44" s="5"/>
      <c r="C44" s="17"/>
      <c r="D44" s="18"/>
      <c r="E44" s="17"/>
      <c r="F44" s="17"/>
      <c r="G44" s="18"/>
      <c r="H44" s="5"/>
      <c r="I44" s="14"/>
      <c r="J44" s="5"/>
      <c r="K44" s="14"/>
      <c r="L44" s="14"/>
      <c r="M44" s="6"/>
    </row>
    <row r="45" spans="1:13" x14ac:dyDescent="0.2">
      <c r="A45" s="4"/>
      <c r="B45" s="5"/>
      <c r="C45" s="70" t="s">
        <v>23</v>
      </c>
      <c r="D45" s="70"/>
      <c r="E45" s="70"/>
      <c r="F45" s="70"/>
      <c r="G45" s="70"/>
      <c r="H45" s="5"/>
      <c r="I45" s="14"/>
      <c r="J45" s="5"/>
      <c r="K45" s="14"/>
      <c r="L45" s="14"/>
      <c r="M45" s="6"/>
    </row>
    <row r="46" spans="1:13" x14ac:dyDescent="0.2">
      <c r="A46" s="4"/>
      <c r="B46" s="5"/>
      <c r="C46" s="17"/>
      <c r="D46" s="18"/>
      <c r="E46" s="17"/>
      <c r="F46" s="17"/>
      <c r="G46" s="18"/>
      <c r="H46" s="5"/>
      <c r="I46" s="14"/>
      <c r="J46" s="5"/>
      <c r="K46" s="14"/>
      <c r="L46" s="14"/>
      <c r="M46" s="6"/>
    </row>
    <row r="47" spans="1:13" x14ac:dyDescent="0.2">
      <c r="A47" s="4"/>
      <c r="B47" s="5"/>
      <c r="C47" s="71" t="s">
        <v>24</v>
      </c>
      <c r="D47" s="71"/>
      <c r="E47" s="71"/>
      <c r="F47" s="71"/>
      <c r="G47" s="71"/>
      <c r="H47" s="5"/>
      <c r="I47" s="14"/>
      <c r="J47" s="5"/>
      <c r="K47" s="14"/>
      <c r="L47" s="14"/>
      <c r="M47" s="6"/>
    </row>
    <row r="48" spans="1:13" ht="16" x14ac:dyDescent="0.2">
      <c r="A48" s="68"/>
      <c r="B48" s="68"/>
      <c r="C48" s="68" t="s">
        <v>53</v>
      </c>
      <c r="D48" s="68" t="s">
        <v>369</v>
      </c>
      <c r="E48" s="68"/>
      <c r="F48" s="68"/>
      <c r="G48" s="68"/>
      <c r="H48" s="68"/>
      <c r="I48" s="68"/>
      <c r="J48" s="68"/>
      <c r="K48" s="68"/>
      <c r="L48" s="68" t="s">
        <v>370</v>
      </c>
      <c r="M48" s="68" t="s">
        <v>155</v>
      </c>
    </row>
    <row r="49" spans="1:13" ht="16" x14ac:dyDescent="0.2">
      <c r="A49" s="68" t="s">
        <v>368</v>
      </c>
      <c r="B49" s="68"/>
      <c r="C49" s="68">
        <v>60</v>
      </c>
      <c r="D49" s="68">
        <v>70</v>
      </c>
      <c r="E49" s="68"/>
      <c r="F49" s="68"/>
      <c r="G49" s="68"/>
      <c r="H49" s="68"/>
      <c r="I49" s="68"/>
      <c r="J49" s="68"/>
      <c r="K49" s="68"/>
      <c r="L49" s="68">
        <f>SUM(C49:K49)</f>
        <v>130</v>
      </c>
      <c r="M49" s="68">
        <v>1</v>
      </c>
    </row>
    <row r="50" spans="1:13" ht="16" x14ac:dyDescent="0.2">
      <c r="A50" s="68" t="s">
        <v>107</v>
      </c>
      <c r="B50" s="68"/>
      <c r="C50" s="68">
        <v>44</v>
      </c>
      <c r="D50" s="68">
        <v>33</v>
      </c>
      <c r="E50" s="68"/>
      <c r="F50" s="68"/>
      <c r="G50" s="68"/>
      <c r="H50" s="68"/>
      <c r="I50" s="68"/>
      <c r="J50" s="68"/>
      <c r="K50" s="68"/>
      <c r="L50" s="68">
        <f>SUM(C50:K50)</f>
        <v>77</v>
      </c>
      <c r="M50" s="68">
        <v>2</v>
      </c>
    </row>
    <row r="51" spans="1:13" ht="16" x14ac:dyDescent="0.2">
      <c r="A51" s="68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</row>
  </sheetData>
  <sheetProtection algorithmName="SHA-512" hashValue="XIOugkH0VSM4ztrNakSwPybKxxl6j92f8NJEdVVrndUP3nj7pgYRNePuGIuL5bHgH/NXPSOUQgP+qAo/ufN+fg==" saltValue="mJSa+kaEEY0FlRzvn/QkkQ==" spinCount="100000" sheet="1" objects="1" scenarios="1"/>
  <mergeCells count="15">
    <mergeCell ref="C43:G43"/>
    <mergeCell ref="C45:G45"/>
    <mergeCell ref="C47:G47"/>
    <mergeCell ref="H29:M29"/>
    <mergeCell ref="C1:G1"/>
    <mergeCell ref="C3:G3"/>
    <mergeCell ref="C5:G5"/>
    <mergeCell ref="H7:M7"/>
    <mergeCell ref="A7:G7"/>
    <mergeCell ref="A6:D6"/>
    <mergeCell ref="C23:G23"/>
    <mergeCell ref="C25:G25"/>
    <mergeCell ref="C27:G27"/>
    <mergeCell ref="A28:D28"/>
    <mergeCell ref="A29:G29"/>
  </mergeCells>
  <pageMargins left="0.7" right="0.7" top="0.75" bottom="0.75" header="0.3" footer="0.3"/>
  <pageSetup scale="9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RESULTAT EPRV  OUV  HOMMES</vt:lpstr>
      <vt:lpstr>RESULTAT EPRV OUV DAMES</vt:lpstr>
      <vt:lpstr>KFC RESULTATS FILLES</vt:lpstr>
      <vt:lpstr>KFC RESULTAT GARCON</vt:lpstr>
      <vt:lpstr>RESULTAT MATCH MRI REU FILLES</vt:lpstr>
      <vt:lpstr>RESULTATS MATCH MRI REU GARCON</vt:lpstr>
      <vt:lpstr>POINTS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MAA-GUYLENE</dc:creator>
  <cp:lastModifiedBy>Microsoft Office User</cp:lastModifiedBy>
  <cp:lastPrinted>2019-05-11T09:21:44Z</cp:lastPrinted>
  <dcterms:created xsi:type="dcterms:W3CDTF">2019-05-07T08:09:58Z</dcterms:created>
  <dcterms:modified xsi:type="dcterms:W3CDTF">2019-05-16T07:28:09Z</dcterms:modified>
</cp:coreProperties>
</file>